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ADMVO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7" i="1" l="1"/>
  <c r="M6" i="1"/>
  <c r="J13" i="1" l="1"/>
  <c r="M8" i="1" l="1"/>
  <c r="M9" i="1"/>
  <c r="M10" i="1"/>
  <c r="M11" i="1"/>
  <c r="M12" i="1"/>
  <c r="K13" i="1"/>
  <c r="I13" i="1" l="1"/>
  <c r="L13" i="1"/>
  <c r="H13" i="1"/>
  <c r="M13" i="1"/>
</calcChain>
</file>

<file path=xl/sharedStrings.xml><?xml version="1.0" encoding="utf-8"?>
<sst xmlns="http://schemas.openxmlformats.org/spreadsheetml/2006/main" count="84" uniqueCount="52">
  <si>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</si>
  <si>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</si>
  <si>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</si>
  <si>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</si>
  <si>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</si>
  <si>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</si>
  <si>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</si>
  <si>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</si>
  <si>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</si>
  <si>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</si>
  <si>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</si>
  <si>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</si>
  <si>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</si>
  <si>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</si>
  <si>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</si>
  <si>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</si>
  <si>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</si>
  <si>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</si>
  <si>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</si>
  <si>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</si>
  <si>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</si>
  <si>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</si>
  <si>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</si>
  <si>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</si>
  <si>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</si>
  <si>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</si>
  <si>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</si>
  <si>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</si>
  <si>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</si>
  <si>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</si>
  <si>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</si>
  <si>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</si>
  <si>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</si>
  <si>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</si>
  <si>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</si>
  <si>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</si>
  <si>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</si>
  <si>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</si>
  <si>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PERIODO DEL 01 AL 15 DE OCTUBRE DE 2024</t>
  </si>
  <si>
    <t>ALMA ROSA PEÑA GALVAN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</si>
  <si>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</si>
  <si>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</si>
  <si>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</si>
  <si>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</si>
  <si>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</si>
  <si>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</si>
  <si>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</si>
  <si>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KARLA YESENIA AMADOR ELIZONDO</t>
  </si>
  <si>
    <t>PSICOLOGA</t>
  </si>
  <si>
    <t>X</t>
  </si>
  <si>
    <t>ELVIRA GUTIERREZ REYES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</si>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</sst>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4"/>
    </xf>
    <xf numFmtId="0" fontId="3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123825</xdr:rowOff>
    </xdr:from>
    <xdr:to>
      <xdr:col>12</xdr:col>
      <xdr:colOff>152400</xdr:colOff>
      <xdr:row>3</xdr:row>
      <xdr:rowOff>190500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839200" y="123825"/>
          <a:ext cx="1476375" cy="1047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tabSelected="1" zoomScaleNormal="100" workbookViewId="0">
      <selection activeCell="B20" sqref="B20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30" customHeight="1" x14ac:dyDescent="0.3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25.5" customHeight="1" x14ac:dyDescent="0.3">
      <c r="A3" s="3" t="s">
        <v>38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9" t="s">
        <v>33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31</v>
      </c>
      <c r="J5" s="41" t="s">
        <v>34</v>
      </c>
      <c r="K5" s="41" t="s">
        <v>35</v>
      </c>
      <c r="L5" s="40" t="s">
        <v>32</v>
      </c>
      <c r="M5" s="42" t="s">
        <v>8</v>
      </c>
      <c r="N5" s="43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51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51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51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2" si="0">H8+I8+K8-L8</f>
        <v>2521.8900000000003</v>
      </c>
      <c r="N8" s="15"/>
    </row>
    <row r="9" spans="1:14" ht="40.5" customHeight="1" x14ac:dyDescent="0.25">
      <c r="A9" s="9">
        <v>4</v>
      </c>
      <c r="B9" s="19" t="s">
        <v>22</v>
      </c>
      <c r="C9" s="7" t="s">
        <v>26</v>
      </c>
      <c r="D9" s="29" t="s">
        <v>36</v>
      </c>
      <c r="E9" s="13" t="s">
        <v>51</v>
      </c>
      <c r="F9" s="8">
        <v>113</v>
      </c>
      <c r="G9" s="2">
        <v>15</v>
      </c>
      <c r="H9" s="20">
        <v>2401.8000000000002</v>
      </c>
      <c r="I9" s="20">
        <v>120.09</v>
      </c>
      <c r="J9" s="18">
        <v>195.06</v>
      </c>
      <c r="K9" s="18">
        <v>0</v>
      </c>
      <c r="L9" s="20">
        <v>0</v>
      </c>
      <c r="M9" s="21">
        <f t="shared" si="0"/>
        <v>2521.8900000000003</v>
      </c>
      <c r="N9" s="1"/>
    </row>
    <row r="10" spans="1:14" ht="40.5" customHeight="1" x14ac:dyDescent="0.25">
      <c r="A10" s="30">
        <v>6</v>
      </c>
      <c r="B10" s="31" t="s">
        <v>23</v>
      </c>
      <c r="C10" s="32" t="s">
        <v>26</v>
      </c>
      <c r="D10" s="33" t="s">
        <v>30</v>
      </c>
      <c r="E10" s="13" t="s">
        <v>51</v>
      </c>
      <c r="F10" s="35">
        <v>113</v>
      </c>
      <c r="G10" s="34">
        <v>15</v>
      </c>
      <c r="H10" s="36">
        <v>1924.2</v>
      </c>
      <c r="I10" s="36">
        <v>96.21</v>
      </c>
      <c r="J10" s="28">
        <v>195.06</v>
      </c>
      <c r="K10" s="28">
        <v>0</v>
      </c>
      <c r="L10" s="36">
        <v>0</v>
      </c>
      <c r="M10" s="28">
        <f t="shared" si="0"/>
        <v>2020.41</v>
      </c>
      <c r="N10" s="37"/>
    </row>
    <row r="11" spans="1:14" ht="40.5" customHeight="1" x14ac:dyDescent="0.25">
      <c r="A11" s="16">
        <v>8</v>
      </c>
      <c r="B11" s="22" t="s">
        <v>24</v>
      </c>
      <c r="C11" s="12" t="s">
        <v>26</v>
      </c>
      <c r="D11" s="38" t="s">
        <v>37</v>
      </c>
      <c r="E11" s="13" t="s">
        <v>51</v>
      </c>
      <c r="F11" s="13">
        <v>113</v>
      </c>
      <c r="G11" s="14">
        <v>15</v>
      </c>
      <c r="H11" s="23">
        <v>1774.95</v>
      </c>
      <c r="I11" s="23">
        <v>88.75</v>
      </c>
      <c r="J11" s="18">
        <v>195.06</v>
      </c>
      <c r="K11" s="18">
        <v>0</v>
      </c>
      <c r="L11" s="23">
        <v>0</v>
      </c>
      <c r="M11" s="18">
        <f t="shared" si="0"/>
        <v>1863.7</v>
      </c>
      <c r="N11" s="15"/>
    </row>
    <row r="12" spans="1:14" ht="40.5" customHeight="1" x14ac:dyDescent="0.25">
      <c r="A12" s="9">
        <v>10</v>
      </c>
      <c r="B12" s="19" t="s">
        <v>25</v>
      </c>
      <c r="C12" s="7" t="s">
        <v>26</v>
      </c>
      <c r="D12" s="2" t="s">
        <v>10</v>
      </c>
      <c r="E12" s="13" t="s">
        <v>51</v>
      </c>
      <c r="F12" s="8">
        <v>113</v>
      </c>
      <c r="G12" s="2">
        <v>15</v>
      </c>
      <c r="H12" s="20">
        <v>790.95</v>
      </c>
      <c r="I12" s="20">
        <v>39.549999999999997</v>
      </c>
      <c r="J12" s="18">
        <v>195.06</v>
      </c>
      <c r="K12" s="18">
        <v>0</v>
      </c>
      <c r="L12" s="20">
        <v>0</v>
      </c>
      <c r="M12" s="21">
        <f t="shared" si="0"/>
        <v>830.5</v>
      </c>
      <c r="N12" s="1"/>
    </row>
    <row r="13" spans="1:14" ht="34.5" customHeight="1" thickBot="1" x14ac:dyDescent="0.3">
      <c r="D13" s="24"/>
      <c r="E13" s="26"/>
      <c r="F13" s="25"/>
      <c r="G13" s="27" t="s">
        <v>11</v>
      </c>
      <c r="H13" s="6">
        <f t="shared" ref="H13:M13" si="1">SUM(H6:H12)</f>
        <v>18044.7</v>
      </c>
      <c r="I13" s="10">
        <f t="shared" si="1"/>
        <v>902.24</v>
      </c>
      <c r="J13" s="10">
        <f t="shared" si="1"/>
        <v>1170.3599999999999</v>
      </c>
      <c r="K13" s="6">
        <f t="shared" si="1"/>
        <v>0</v>
      </c>
      <c r="L13" s="6">
        <f t="shared" si="1"/>
        <v>444.09</v>
      </c>
      <c r="M13" s="6">
        <f t="shared" si="1"/>
        <v>18502.849999999999</v>
      </c>
    </row>
    <row r="20" spans="3:13" x14ac:dyDescent="0.25">
      <c r="C20" t="s">
        <v>13</v>
      </c>
      <c r="H20" t="s">
        <v>12</v>
      </c>
    </row>
    <row r="21" spans="3:13" ht="17.25" customHeight="1" x14ac:dyDescent="0.3">
      <c r="C21" s="45" t="s">
        <v>39</v>
      </c>
      <c r="D21" s="45"/>
      <c r="E21" s="45"/>
      <c r="H21" s="46" t="s">
        <v>15</v>
      </c>
      <c r="I21" s="46"/>
      <c r="J21" s="46"/>
      <c r="K21" s="46"/>
      <c r="L21" s="46"/>
      <c r="M21" s="46"/>
    </row>
    <row r="22" spans="3:13" ht="17.25" x14ac:dyDescent="0.3">
      <c r="C22" s="47" t="s">
        <v>14</v>
      </c>
      <c r="D22" s="47"/>
      <c r="E22" s="47"/>
      <c r="H22" s="48" t="s">
        <v>16</v>
      </c>
      <c r="I22" s="48"/>
      <c r="J22" s="48"/>
      <c r="K22" s="48"/>
      <c r="L22" s="48"/>
      <c r="M22" s="48"/>
    </row>
  </sheetData>
  <mergeCells count="6">
    <mergeCell ref="A1:M1"/>
    <mergeCell ref="A2:M2"/>
    <mergeCell ref="H21:M21"/>
    <mergeCell ref="H22:M22"/>
    <mergeCell ref="C21:E21"/>
    <mergeCell ref="C22:E22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workbookViewId="0">
      <selection activeCell="C10" sqref="C10"/>
    </sheetView>
  </sheetViews>
  <sheetFormatPr baseColWidth="10" defaultRowHeight="15" x14ac:dyDescent="0.25"/>
  <cols>
    <col min="1" max="1" width="5" customWidth="1"/>
    <col min="2" max="2" width="26.42578125" customWidth="1"/>
    <col min="3" max="3" width="13.28515625" customWidth="1"/>
    <col min="5" max="5" width="14.7109375" customWidth="1"/>
    <col min="7" max="7" width="5" customWidth="1"/>
    <col min="9" max="9" width="9.5703125" customWidth="1"/>
    <col min="11" max="11" width="12.28515625" customWidth="1"/>
    <col min="12" max="12" width="22.42578125" customWidth="1"/>
    <col min="14" max="14" width="22.7109375" customWidth="1"/>
  </cols>
  <sheetData>
    <row r="1" spans="1:12" ht="21.7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30" customHeight="1" x14ac:dyDescent="0.3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25.5" customHeight="1" x14ac:dyDescent="0.3">
      <c r="A3" s="3" t="s">
        <v>38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50" t="s">
        <v>41</v>
      </c>
      <c r="B5" s="51" t="s">
        <v>1</v>
      </c>
      <c r="C5" s="52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42</v>
      </c>
      <c r="J5" s="51" t="s">
        <v>43</v>
      </c>
      <c r="K5" s="53" t="s">
        <v>8</v>
      </c>
      <c r="L5" s="54" t="s">
        <v>9</v>
      </c>
    </row>
    <row r="6" spans="1:12" ht="40.5" customHeight="1" x14ac:dyDescent="0.25">
      <c r="A6" s="55">
        <v>1</v>
      </c>
      <c r="B6" s="56" t="s">
        <v>44</v>
      </c>
      <c r="C6" s="7" t="s">
        <v>45</v>
      </c>
      <c r="D6" s="7" t="s">
        <v>46</v>
      </c>
      <c r="E6" s="8" t="s">
        <v>49</v>
      </c>
      <c r="F6" s="8">
        <v>122</v>
      </c>
      <c r="G6" s="8">
        <v>15</v>
      </c>
      <c r="H6" s="57">
        <v>3700</v>
      </c>
      <c r="I6" s="57">
        <v>0</v>
      </c>
      <c r="J6" s="57">
        <v>0</v>
      </c>
      <c r="K6" s="57">
        <f>H6+I6-J6</f>
        <v>3700</v>
      </c>
      <c r="L6" s="56"/>
    </row>
    <row r="7" spans="1:12" ht="40.5" customHeight="1" x14ac:dyDescent="0.25">
      <c r="A7" s="58">
        <v>2</v>
      </c>
      <c r="B7" s="59" t="s">
        <v>47</v>
      </c>
      <c r="C7" s="60" t="s">
        <v>45</v>
      </c>
      <c r="D7" s="60" t="s">
        <v>48</v>
      </c>
      <c r="E7" s="2" t="s">
        <v>49</v>
      </c>
      <c r="F7" s="2">
        <v>122</v>
      </c>
      <c r="G7" s="2">
        <v>15</v>
      </c>
      <c r="H7" s="61">
        <v>3570</v>
      </c>
      <c r="I7" s="61">
        <v>0</v>
      </c>
      <c r="J7" s="61">
        <v>0</v>
      </c>
      <c r="K7" s="61">
        <f t="shared" ref="K7:K8" si="0">H7+I7-J7</f>
        <v>3570</v>
      </c>
      <c r="L7" s="1"/>
    </row>
    <row r="8" spans="1:12" ht="40.5" customHeight="1" x14ac:dyDescent="0.25">
      <c r="A8" s="58">
        <v>3</v>
      </c>
      <c r="B8" s="59" t="s">
        <v>50</v>
      </c>
      <c r="C8" s="60" t="s">
        <v>45</v>
      </c>
      <c r="D8" s="60" t="s">
        <v>29</v>
      </c>
      <c r="E8" s="2" t="s">
        <v>49</v>
      </c>
      <c r="F8" s="2">
        <v>122</v>
      </c>
      <c r="G8" s="2">
        <v>15</v>
      </c>
      <c r="H8" s="61">
        <v>2521</v>
      </c>
      <c r="I8" s="61">
        <v>0</v>
      </c>
      <c r="J8" s="61">
        <v>0</v>
      </c>
      <c r="K8" s="61">
        <f t="shared" si="0"/>
        <v>2521</v>
      </c>
      <c r="L8" s="1"/>
    </row>
    <row r="9" spans="1:12" ht="34.5" customHeight="1" thickBot="1" x14ac:dyDescent="0.3">
      <c r="G9" s="62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</sheetData>
  <mergeCells count="2"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ADMVO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2024-10-16T16:01:08Z</cp:lastPrinted>
  <dcterms:created xsi:type="dcterms:W3CDTF">2024-01-15T15:27:30Z</dcterms:created>
  <dcterms:modified xsi:type="dcterms:W3CDTF">2025-02-10T16:23:32Z</dcterms:modified>
</cp:coreProperties>
</file>