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RUBRO" sheetId="1" r:id="rId1"/>
  </sheets>
  <definedNames>
    <definedName name="_xlnm.Print_Area" localSheetId="0">'RUBRO'!$A$1:$F$49</definedName>
  </definedNames>
  <calcPr calcId="152511" fullCalcOnLoad="1"/>
</workbook>
</file>

<file path=xl/sharedStrings.xml><?xml version="1.0" encoding="utf-8"?>
<sst xmlns="http://schemas.openxmlformats.org/spreadsheetml/2006/main" count="55" uniqueCount="55">
  <si>
    <t>DIF MUNICIPAL</t>
  </si>
  <si>
    <t xml:space="preserve">ESTADO ANALÍTICO DE INGRESOS PRESUPUESTALES        </t>
  </si>
  <si>
    <t>POR ENTE PÚBLICO/RUBRO</t>
  </si>
  <si>
    <t>DEL 01/11/2019 AL 30/11/2019</t>
  </si>
  <si>
    <t xml:space="preserve">Fuente del Ingreso                                                                       </t>
  </si>
  <si>
    <t>Ley de Ingresos Estimada</t>
  </si>
  <si>
    <t xml:space="preserve">Modificado </t>
  </si>
  <si>
    <t>Devengado</t>
  </si>
  <si>
    <t xml:space="preserve">Recaudado </t>
  </si>
  <si>
    <t>Avance de Recaudación Recaudación/Estimación</t>
  </si>
  <si>
    <t xml:space="preserve">I.      IMPUESTOS</t>
  </si>
  <si>
    <t>32.33%</t>
  </si>
  <si>
    <t xml:space="preserve">II.    CONTRIBUCIONES DE MEJORAS</t>
  </si>
  <si>
    <t>0.00%</t>
  </si>
  <si>
    <t xml:space="preserve">III.   DERECHOS</t>
  </si>
  <si>
    <t xml:space="preserve">IV.   CONTRIBUCIONES NO COMPRENDIDAS EN LAS FRACCIONES ANTERIORES, CAUSADAS EN EJERCICIOS FISCALES ANTERIORES</t>
  </si>
  <si>
    <t xml:space="preserve">V.     PRODUCTOS</t>
  </si>
  <si>
    <t xml:space="preserve">VI.    APROVECHAMIENTOS</t>
  </si>
  <si>
    <t xml:space="preserve">VII.   INGRESOS POR VENTA DE BIENES Y SERVICIOS</t>
  </si>
  <si>
    <t>VIII. PARTICIPACIONES Y APORTACIONES</t>
  </si>
  <si>
    <t xml:space="preserve">IX.     TRANSFERENCIAS, SUBSIDIOS Y OTRAS AYUDAS</t>
  </si>
  <si>
    <t>8.33%</t>
  </si>
  <si>
    <t xml:space="preserve">X.      INGRESOS DERIVADOS DE FINANCIAMIENTO</t>
  </si>
  <si>
    <t>ESTADO DE ANALÍTICO DE INGRESOS</t>
  </si>
  <si>
    <t>POR FUENTE DE CONTRIBUCIÒN</t>
  </si>
  <si>
    <t>TRIBUTARIOS</t>
  </si>
  <si>
    <t>Estimación Anual</t>
  </si>
  <si>
    <t>Modificado</t>
  </si>
  <si>
    <t>Recaudado</t>
  </si>
  <si>
    <t>Avance de Recaudación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</si>
  <si>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</si>
  <si>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</si>
  <si>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</si>
  <si>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</si>
  <si>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NOMINAS Y ASIMILABLES</t>
  </si>
  <si>
    <t>IMPUESTOS ECOLÓGICOS</t>
  </si>
  <si>
    <t>ACCESORIOS</t>
  </si>
  <si>
    <t>OTROS IMPUESTOS</t>
  </si>
  <si>
    <t>SUB TOTAL TRIBUTARIOS</t>
  </si>
  <si>
    <t>NO TRIBUTARIOS</t>
  </si>
  <si>
    <t xml:space="preserve">I.    DERECHOS</t>
  </si>
  <si>
    <t xml:space="preserve">II.   PRODUCTOS</t>
  </si>
  <si>
    <t xml:space="preserve">III.  APROVECHAMIENTOS</t>
  </si>
  <si>
    <t>IV. CONTRIBUCIONES DE MEJORAS</t>
  </si>
  <si>
    <t>SUB TOTAL NO TRIBUTARIOS</t>
  </si>
  <si>
    <t>TOTALES</t>
  </si>
  <si>
    <t>_________________________________</t>
  </si>
  <si>
    <t>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</si>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</sst>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fontId="0" fillId="0" borderId="0"/>
    <xf numFmtId="43" fontId="2" fillId="0" borderId="0"/>
    <xf numFmtId="44" fontId="2" fillId="0" borderId="0"/>
    <xf fontId="1" fillId="0" borderId="0"/>
    <xf numFmtId="9" fontId="2" fillId="0" borderId="0"/>
  </cellStyleXfs>
  <cellXfs count="70">
    <xf fontId="0" applyFont="1" fillId="0" applyFill="1" borderId="0" applyBorder="1" xfId="0"/>
    <xf numFmtId="43" applyNumberFormat="1" fontId="2" applyFont="1" fillId="0" applyFill="1" borderId="0" applyBorder="1" xfId="1"/>
    <xf numFmtId="44" applyNumberFormat="1" fontId="2" applyFont="1" fillId="0" applyFill="1" borderId="0" applyBorder="1" xfId="2"/>
    <xf fontId="1" applyFont="1" fillId="0" applyFill="1" borderId="0" applyBorder="1" xfId="3"/>
    <xf numFmtId="9" applyNumberFormat="1" fontId="2" applyFont="1" fillId="0" applyFill="1" borderId="0" applyBorder="1" xfId="4"/>
    <xf fontId="0" applyFont="1" fillId="0" applyFill="1" borderId="0" applyBorder="1" xfId="0">
      <alignment wrapText="1"/>
    </xf>
    <xf fontId="0" applyFont="1" fillId="0" applyFill="1" borderId="23" applyBorder="1" xfId="0">
      <alignment wrapText="1"/>
    </xf>
    <xf numFmtId="43" applyNumberFormat="1" fontId="2" applyFont="1" fillId="2" applyFill="1" borderId="12" applyBorder="1" xfId="1"/>
    <xf fontId="4" applyFont="1" fillId="0" applyFill="1" borderId="0" applyBorder="1" xfId="0"/>
    <xf fontId="4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0" applyBorder="1" xfId="0">
      <alignment horizontal="center" vertical="center" wrapText="1"/>
    </xf>
    <xf numFmtId="43" applyNumberFormat="1" fontId="3" applyFont="1" fillId="2" applyFill="1" borderId="14" applyBorder="1" xfId="1">
      <alignment horizontal="center" vertical="center"/>
    </xf>
    <xf numFmtId="10" applyNumberFormat="1" fontId="3" applyFont="1" fillId="2" applyFill="1" borderId="15" applyBorder="1" xfId="4">
      <alignment horizontal="center" vertical="justify"/>
    </xf>
    <xf numFmtId="10" applyNumberFormat="1" fontId="0" applyFont="1" fillId="0" applyFill="1" borderId="0" applyBorder="1" xfId="4"/>
    <xf numFmtId="10" applyNumberFormat="1" fontId="0" applyFont="1" fillId="0" applyFill="1" borderId="6" applyBorder="1" xfId="4"/>
    <xf numFmtId="10" applyNumberFormat="1" fontId="0" applyFont="1" fillId="2" applyFill="1" borderId="13" applyBorder="1" xfId="4"/>
    <xf numFmtId="10" applyNumberFormat="1" fontId="4" applyFont="1" fillId="0" applyFill="1" borderId="0" applyBorder="1" xfId="4">
      <alignment horizontal="center"/>
    </xf>
    <xf numFmtId="10" applyNumberFormat="1" fontId="4" applyFont="1" fillId="0" applyFill="1" borderId="0" applyBorder="1" xfId="4"/>
    <xf fontId="4" applyFont="1" fillId="0" applyFill="1" borderId="0" applyBorder="1" xfId="0">
      <alignment horizontal="center"/>
    </xf>
    <xf fontId="0" applyFont="1" fillId="0" applyFill="1" borderId="0" applyBorder="1" xfId="0">
      <alignment wrapText="1"/>
    </xf>
    <xf numFmtId="10" applyNumberFormat="1" fontId="2" applyFont="1" fillId="0" applyFill="1" borderId="0" applyBorder="1" xfId="4"/>
    <xf numFmtId="10" applyNumberFormat="1" fontId="2" applyFont="1" fillId="0" applyFill="1" borderId="0" applyBorder="1" xfId="4">
      <alignment horizontal="center"/>
    </xf>
    <xf numFmtId="43" applyNumberFormat="1" fontId="3" applyFont="1" fillId="2" applyFill="1" borderId="14" applyBorder="1" xfId="1">
      <alignment horizontal="center" vertical="center" wrapText="1"/>
    </xf>
    <xf numFmtId="164" applyNumberFormat="1" fontId="6" applyFont="1" fillId="0" applyFill="1" borderId="1" applyBorder="1" xfId="2">
      <alignment horizontal="right" vertical="center"/>
    </xf>
    <xf numFmtId="164" applyNumberFormat="1" fontId="6" applyFont="1" fillId="0" applyFill="1" borderId="2" applyBorder="1" xfId="4">
      <alignment horizontal="right" vertical="center"/>
    </xf>
    <xf numFmtId="164" applyNumberFormat="1" fontId="6" applyFont="1" fillId="0" applyFill="1" borderId="3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fontId="7" applyFont="1" fillId="0" applyFill="1" borderId="8" applyBorder="1" xfId="0">
      <alignment wrapText="1"/>
    </xf>
    <xf fontId="7" applyFont="1" fillId="0" applyFill="1" borderId="7" applyBorder="1" xfId="0">
      <alignment wrapText="1"/>
    </xf>
    <xf fontId="7" applyFont="1" fillId="0" applyFill="1" borderId="9" applyBorder="1" xfId="0">
      <alignment wrapText="1"/>
    </xf>
    <xf fontId="8" applyFont="1" fillId="2" applyFill="1" borderId="10" applyBorder="1" xfId="0">
      <alignment wrapText="1"/>
    </xf>
    <xf fontId="8" applyFont="1" fillId="2" applyFill="1" borderId="11" applyBorder="1" xfId="0">
      <alignment horizontal="center" wrapText="1"/>
    </xf>
    <xf fontId="7" applyFont="1" fillId="0" applyFill="1" borderId="23" applyBorder="1" xfId="0">
      <alignment wrapText="1"/>
    </xf>
    <xf numFmtId="164" applyNumberFormat="1" fontId="6" applyFont="1" fillId="0" applyFill="1" borderId="5" applyBorder="1" xfId="4">
      <alignment horizontal="right" vertical="center"/>
    </xf>
    <xf numFmtId="164" applyNumberFormat="1" fontId="6" applyFont="1" fillId="2" applyFill="1" borderId="14" applyBorder="1" xfId="2">
      <alignment horizontal="right" vertical="center"/>
    </xf>
    <xf numFmtId="164" applyNumberFormat="1" fontId="6" applyFont="1" fillId="2" applyFill="1" borderId="15" applyBorder="1" xfId="4">
      <alignment horizontal="right" vertical="center"/>
    </xf>
    <xf numFmtId="164" applyNumberFormat="1" fontId="6" applyFont="1" fillId="0" applyFill="1" borderId="0" applyBorder="1" xfId="1">
      <alignment horizontal="right" vertical="center"/>
    </xf>
    <xf numFmtId="164" applyNumberFormat="1" fontId="6" applyFont="1" fillId="0" applyFill="1" borderId="0" applyBorder="1" xfId="4">
      <alignment horizontal="right" vertical="center"/>
    </xf>
    <xf fontId="3" applyFont="1" fillId="2" applyFill="1" borderId="1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6" applyBorder="1" xfId="0">
      <alignment horizontal="center"/>
    </xf>
    <xf numFmtId="49" applyNumberFormat="1" fontId="3" applyFont="1" fillId="2" applyFill="1" borderId="16" applyBorder="1" xfId="0">
      <alignment horizontal="center"/>
    </xf>
    <xf numFmtId="49" applyNumberFormat="1" fontId="3" applyFont="1" fillId="2" applyFill="1" borderId="0" applyBorder="1" xfId="0">
      <alignment horizontal="center"/>
    </xf>
    <xf numFmtId="49" applyNumberFormat="1" fontId="3" applyFont="1" fillId="2" applyFill="1" borderId="6" applyBorder="1" xfId="0">
      <alignment horizontal="center"/>
    </xf>
    <xf fontId="3" applyFont="1" fillId="2" applyFill="1" borderId="17" applyBorder="1" xfId="0">
      <alignment horizontal="center"/>
    </xf>
    <xf fontId="3" applyFont="1" fillId="2" applyFill="1" borderId="18" applyBorder="1" xfId="0">
      <alignment horizontal="center"/>
    </xf>
    <xf fontId="3" applyFont="1" fillId="2" applyFill="1" borderId="19" applyBorder="1" xfId="0">
      <alignment horizontal="center"/>
    </xf>
    <xf fontId="5" applyFont="1" fillId="0" applyFill="1" borderId="0" applyBorder="1" xfId="0">
      <alignment horizontal="center"/>
    </xf>
    <xf numFmtId="49" applyNumberFormat="1" fontId="0" applyFont="1" fillId="2" applyFill="1" borderId="20" applyBorder="1" xfId="0">
      <alignment horizontal="center"/>
    </xf>
    <xf numFmtId="49" applyNumberFormat="1" fontId="0" applyFont="1" fillId="2" applyFill="1" borderId="21" applyBorder="1" xfId="0">
      <alignment horizontal="center"/>
    </xf>
    <xf numFmtId="49" applyNumberFormat="1" fontId="0" applyFont="1" fillId="2" applyFill="1" borderId="22" applyBorder="1" xfId="0">
      <alignment horizontal="center"/>
    </xf>
    <xf fontId="8" applyFont="1" fillId="2" applyFill="1" borderId="17" applyBorder="1" xfId="0">
      <alignment horizontal="left"/>
    </xf>
    <xf fontId="8" applyFont="1" fillId="2" applyFill="1" borderId="18" applyBorder="1" xfId="0">
      <alignment horizontal="left"/>
    </xf>
    <xf fontId="8" applyFont="1" fillId="2" applyFill="1" borderId="19" applyBorder="1" xfId="0">
      <alignment horizontal="left"/>
    </xf>
    <xf fontId="8" applyFont="1" fillId="2" applyFill="1" borderId="20" applyBorder="1" xfId="0">
      <alignment horizontal="left"/>
    </xf>
    <xf fontId="8" applyFont="1" fillId="2" applyFill="1" borderId="21" applyBorder="1" xfId="0">
      <alignment horizontal="left"/>
    </xf>
    <xf fontId="8" applyFont="1" fillId="2" applyFill="1" borderId="22" applyBorder="1" xfId="0">
      <alignment horizontal="left"/>
    </xf>
    <xf numFmtId="10" applyNumberFormat="1" fontId="9" applyFont="1" fillId="2" applyFill="1" borderId="19" applyBorder="1" xfId="4">
      <alignment horizontal="center" vertical="center" wrapText="1"/>
    </xf>
    <xf numFmtId="10" applyNumberFormat="1" fontId="6" applyFont="1" fillId="0" applyFill="1" borderId="22" applyBorder="1" xfId="4">
      <alignment horizontal="center" vertical="center" wrapText="1"/>
    </xf>
    <xf fontId="3" applyFont="1" fillId="2" applyFill="1" borderId="17" applyBorder="1" xfId="0">
      <alignment horizontal="center" vertical="center" wrapText="1"/>
    </xf>
    <xf fontId="3" applyFont="1" fillId="2" applyFill="1" borderId="20" applyBorder="1" xfId="0">
      <alignment horizontal="center" vertical="center" wrapText="1"/>
    </xf>
    <xf numFmtId="43" applyNumberFormat="1" fontId="9" applyFont="1" fillId="2" applyFill="1" borderId="18" applyBorder="1" xfId="1">
      <alignment horizontal="center" vertical="center" wrapText="1"/>
    </xf>
    <xf fontId="6" applyFont="1" fillId="0" applyFill="1" borderId="21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 vertical="top" wrapText="1"/>
    </xf>
    <xf numFmtId="49" applyNumberFormat="1" fontId="4" applyFont="1" fillId="0" applyFill="1" borderId="0" applyBorder="1" xfId="0">
      <alignment horizontal="center" vertical="top" wrapText="1"/>
    </xf>
    <xf numFmtId="43" applyNumberFormat="1" fontId="2" applyFont="1" fillId="0" applyFill="1" borderId="0" applyBorder="1" xfId="1">
      <alignment horizontal="center"/>
    </xf>
    <xf numFmtId="10" applyNumberFormat="1" fontId="4" applyFont="1" fillId="0" applyFill="1" borderId="0" applyBorder="1" xfId="4">
      <alignment horizontal="center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B1" zoomScale="70" zoomScaleNormal="70" zoomScaleSheetLayoutView="70" workbookViewId="0">
      <selection activeCell="F7" sqref="F7"/>
    </sheetView>
  </sheetViews>
  <sheetFormatPr defaultColWidth="0" defaultRowHeight="15" x14ac:dyDescent="0.25"/>
  <cols>
    <col min="1" max="1" width="54.85546875" customWidth="1" style="5"/>
    <col min="2" max="2" width="25.7109375" customWidth="1" style="1"/>
    <col min="3" max="3" width="25.7109375" customWidth="1" style="1"/>
    <col min="4" max="4" width="25.7109375" customWidth="1" style="1"/>
    <col min="5" max="5" width="25.7109375" customWidth="1" style="1"/>
    <col min="6" max="6" width="29.5703125" customWidth="1" style="14"/>
    <col min="7" max="16383" hidden="1" width="9.140625" customWidth="1"/>
    <col min="16384" max="16384" width="0.5703125" customWidth="1"/>
  </cols>
  <sheetData>
    <row r="1">
      <c r="A1" s="46"/>
      <c r="B1" s="47"/>
      <c r="C1" s="47"/>
      <c r="D1" s="47"/>
      <c r="E1" s="47"/>
      <c r="F1" s="48"/>
    </row>
    <row r="2">
      <c r="A2" s="43" t="s">
        <v>0</v>
      </c>
      <c r="B2" s="44"/>
      <c r="C2" s="44"/>
      <c r="D2" s="44"/>
      <c r="E2" s="44"/>
      <c r="F2" s="45"/>
    </row>
    <row r="3">
      <c r="A3" s="40" t="s">
        <v>1</v>
      </c>
      <c r="B3" s="41"/>
      <c r="C3" s="41"/>
      <c r="D3" s="41"/>
      <c r="E3" s="41"/>
      <c r="F3" s="42"/>
    </row>
    <row r="4">
      <c r="A4" s="40" t="s">
        <v>2</v>
      </c>
      <c r="B4" s="41"/>
      <c r="C4" s="41"/>
      <c r="D4" s="41"/>
      <c r="E4" s="41"/>
      <c r="F4" s="42"/>
    </row>
    <row r="5">
      <c r="A5" s="40" t="s">
        <v>3</v>
      </c>
      <c r="B5" s="41"/>
      <c r="C5" s="41"/>
      <c r="D5" s="41"/>
      <c r="E5" s="41"/>
      <c r="F5" s="42"/>
    </row>
    <row r="6">
      <c r="A6" s="50"/>
      <c r="B6" s="51"/>
      <c r="C6" s="51"/>
      <c r="D6" s="51"/>
      <c r="E6" s="51"/>
      <c r="F6" s="52"/>
    </row>
    <row r="8" ht="30">
      <c r="A8" s="11" t="s">
        <v>4</v>
      </c>
      <c r="B8" s="23" t="s">
        <v>5</v>
      </c>
      <c r="C8" s="12" t="s">
        <v>6</v>
      </c>
      <c r="D8" s="12" t="s">
        <v>7</v>
      </c>
      <c r="E8" s="12" t="s">
        <v>8</v>
      </c>
      <c r="F8" s="13" t="s">
        <v>9</v>
      </c>
    </row>
    <row r="9">
      <c r="A9" s="29" t="s">
        <v>10</v>
      </c>
      <c r="B9" s="24">
        <v>17197.5</v>
      </c>
      <c r="C9" s="24">
        <v>0</v>
      </c>
      <c r="D9" s="24">
        <v>5560</v>
      </c>
      <c r="E9" s="24">
        <v>5560</v>
      </c>
      <c r="F9" s="25" t="s">
        <v>11</v>
      </c>
    </row>
    <row r="10">
      <c r="A10" s="30" t="s">
        <v>12</v>
      </c>
      <c r="B10" s="26">
        <v>0</v>
      </c>
      <c r="C10" s="26">
        <v>0</v>
      </c>
      <c r="D10" s="26">
        <v>0</v>
      </c>
      <c r="E10" s="26">
        <v>0</v>
      </c>
      <c r="F10" s="25" t="s">
        <v>13</v>
      </c>
    </row>
    <row r="11">
      <c r="A11" s="30" t="s">
        <v>14</v>
      </c>
      <c r="B11" s="26">
        <v>0</v>
      </c>
      <c r="C11" s="26">
        <v>0</v>
      </c>
      <c r="D11" s="26">
        <v>0</v>
      </c>
      <c r="E11" s="26">
        <v>0</v>
      </c>
      <c r="F11" s="25" t="s">
        <v>13</v>
      </c>
    </row>
    <row r="12" ht="26.25">
      <c r="A12" s="30" t="s">
        <v>15</v>
      </c>
      <c r="B12" s="26">
        <v>0</v>
      </c>
      <c r="C12" s="26">
        <v>0</v>
      </c>
      <c r="D12" s="26">
        <v>0</v>
      </c>
      <c r="E12" s="26">
        <v>0</v>
      </c>
      <c r="F12" s="25" t="s">
        <v>13</v>
      </c>
    </row>
    <row r="13">
      <c r="A13" s="30" t="s">
        <v>16</v>
      </c>
      <c r="B13" s="26">
        <v>0</v>
      </c>
      <c r="C13" s="26">
        <v>0</v>
      </c>
      <c r="D13" s="26">
        <v>0</v>
      </c>
      <c r="E13" s="26">
        <v>0</v>
      </c>
      <c r="F13" s="25" t="s">
        <v>13</v>
      </c>
    </row>
    <row r="14">
      <c r="A14" s="30" t="s">
        <v>17</v>
      </c>
      <c r="B14" s="26">
        <v>19000</v>
      </c>
      <c r="C14" s="26">
        <v>0</v>
      </c>
      <c r="D14" s="26">
        <v>0</v>
      </c>
      <c r="E14" s="26">
        <v>0</v>
      </c>
      <c r="F14" s="25" t="s">
        <v>13</v>
      </c>
    </row>
    <row r="15">
      <c r="A15" s="30" t="s">
        <v>18</v>
      </c>
      <c r="B15" s="26">
        <v>0</v>
      </c>
      <c r="C15" s="26">
        <v>0</v>
      </c>
      <c r="D15" s="26">
        <v>0</v>
      </c>
      <c r="E15" s="26">
        <v>0</v>
      </c>
      <c r="F15" s="25" t="s">
        <v>13</v>
      </c>
    </row>
    <row r="16">
      <c r="A16" s="30" t="s">
        <v>19</v>
      </c>
      <c r="B16" s="26">
        <v>866455.7</v>
      </c>
      <c r="C16" s="26">
        <v>0</v>
      </c>
      <c r="D16" s="26">
        <v>0</v>
      </c>
      <c r="E16" s="26">
        <v>0</v>
      </c>
      <c r="F16" s="25" t="s">
        <v>13</v>
      </c>
    </row>
    <row r="17">
      <c r="A17" s="31" t="s">
        <v>20</v>
      </c>
      <c r="B17" s="27">
        <v>1044000</v>
      </c>
      <c r="C17" s="26">
        <v>0</v>
      </c>
      <c r="D17" s="26">
        <v>87000</v>
      </c>
      <c r="E17" s="26">
        <v>87000</v>
      </c>
      <c r="F17" s="25" t="s">
        <v>21</v>
      </c>
    </row>
    <row r="18">
      <c r="A18" s="31" t="s">
        <v>22</v>
      </c>
      <c r="B18" s="28"/>
      <c r="C18" s="26"/>
      <c r="D18" s="26"/>
      <c r="E18" s="26"/>
      <c r="F18" s="25"/>
    </row>
    <row r="19">
      <c r="A19" s="53" t="s">
        <v>23</v>
      </c>
      <c r="B19" s="54"/>
      <c r="C19" s="54"/>
      <c r="D19" s="54"/>
      <c r="E19" s="54"/>
      <c r="F19" s="55"/>
    </row>
    <row r="20">
      <c r="A20" s="56" t="s">
        <v>24</v>
      </c>
      <c r="B20" s="57"/>
      <c r="C20" s="57"/>
      <c r="D20" s="57"/>
      <c r="E20" s="57"/>
      <c r="F20" s="58"/>
    </row>
    <row r="21" ht="6" customHeight="1"/>
    <row r="22">
      <c r="A22" s="61" t="s">
        <v>25</v>
      </c>
      <c r="B22" s="63" t="s">
        <v>26</v>
      </c>
      <c r="C22" s="63" t="s">
        <v>27</v>
      </c>
      <c r="D22" s="63" t="s">
        <v>7</v>
      </c>
      <c r="E22" s="63" t="s">
        <v>28</v>
      </c>
      <c r="F22" s="59" t="s">
        <v>29</v>
      </c>
    </row>
    <row r="23" s="10" customFormat="1">
      <c r="A23" s="62"/>
      <c r="B23" s="64"/>
      <c r="C23" s="64"/>
      <c r="D23" s="64"/>
      <c r="E23" s="64"/>
      <c r="F23" s="60"/>
    </row>
    <row r="24">
      <c r="A24" s="29" t="s">
        <v>30</v>
      </c>
      <c r="B24" s="24">
        <v>0</v>
      </c>
      <c r="C24" s="24">
        <v>0</v>
      </c>
      <c r="D24" s="24">
        <v>0</v>
      </c>
      <c r="E24" s="24">
        <v>0</v>
      </c>
      <c r="F24" s="25" t="s">
        <v>13</v>
      </c>
    </row>
    <row r="25">
      <c r="A25" s="30" t="s">
        <v>31</v>
      </c>
      <c r="B25" s="24">
        <v>0</v>
      </c>
      <c r="C25" s="24">
        <v>0</v>
      </c>
      <c r="D25" s="24">
        <v>0</v>
      </c>
      <c r="E25" s="24">
        <v>0</v>
      </c>
      <c r="F25" s="35" t="s">
        <v>13</v>
      </c>
    </row>
    <row r="26" ht="26.25">
      <c r="A26" s="30" t="s">
        <v>32</v>
      </c>
      <c r="B26" s="24">
        <v>0</v>
      </c>
      <c r="C26" s="24">
        <v>0</v>
      </c>
      <c r="D26" s="24">
        <v>0</v>
      </c>
      <c r="E26" s="24">
        <v>0</v>
      </c>
      <c r="F26" s="35" t="s">
        <v>13</v>
      </c>
    </row>
    <row r="27">
      <c r="A27" s="30" t="s">
        <v>33</v>
      </c>
      <c r="B27" s="24">
        <v>0</v>
      </c>
      <c r="C27" s="24">
        <v>0</v>
      </c>
      <c r="D27" s="24">
        <v>0</v>
      </c>
      <c r="E27" s="24">
        <v>0</v>
      </c>
      <c r="F27" s="35" t="s">
        <v>13</v>
      </c>
    </row>
    <row r="28">
      <c r="A28" s="30" t="s">
        <v>34</v>
      </c>
      <c r="B28" s="24"/>
      <c r="C28" s="24"/>
      <c r="D28" s="24"/>
      <c r="E28" s="24"/>
      <c r="F28" s="35"/>
    </row>
    <row r="29">
      <c r="A29" s="30" t="s">
        <v>35</v>
      </c>
      <c r="B29" s="24"/>
      <c r="C29" s="24"/>
      <c r="D29" s="24"/>
      <c r="E29" s="24"/>
      <c r="F29" s="35"/>
    </row>
    <row r="30">
      <c r="A30" s="30" t="s">
        <v>36</v>
      </c>
      <c r="B30" s="24"/>
      <c r="C30" s="24"/>
      <c r="D30" s="24"/>
      <c r="E30" s="24"/>
      <c r="F30" s="35"/>
    </row>
    <row r="31">
      <c r="A31" s="31" t="s">
        <v>37</v>
      </c>
      <c r="B31" s="24"/>
      <c r="C31" s="24"/>
      <c r="D31" s="24"/>
      <c r="E31" s="24"/>
      <c r="F31" s="35"/>
    </row>
    <row r="32">
      <c r="A32" s="32" t="s">
        <v>38</v>
      </c>
      <c r="B32" s="36">
        <f>SUM(B24:B31)</f>
        <v>0</v>
      </c>
      <c r="C32" s="36">
        <f>SUM(C24:C31)</f>
        <v>0</v>
      </c>
      <c r="D32" s="36">
        <f>SUM(D24:D31)</f>
        <v>0</v>
      </c>
      <c r="E32" s="36">
        <f>SUM(E24:E31)</f>
        <v>0</v>
      </c>
      <c r="F32" s="37">
        <f>IF(B32=0,0,(((100/B32)*E32)/100))</f>
        <v>0</v>
      </c>
    </row>
    <row r="33">
      <c r="A33" s="6"/>
      <c r="F33" s="15"/>
    </row>
    <row r="34">
      <c r="A34" s="33" t="s">
        <v>39</v>
      </c>
      <c r="B34" s="7"/>
      <c r="C34" s="7"/>
      <c r="D34" s="7"/>
      <c r="E34" s="7"/>
      <c r="F34" s="16"/>
    </row>
    <row r="35">
      <c r="A35" s="29" t="s">
        <v>40</v>
      </c>
      <c r="B35" s="24">
        <v>0</v>
      </c>
      <c r="C35" s="24">
        <v>0</v>
      </c>
      <c r="D35" s="24">
        <v>0</v>
      </c>
      <c r="E35" s="24">
        <v>0</v>
      </c>
      <c r="F35" s="25" t="s">
        <v>13</v>
      </c>
    </row>
    <row r="36">
      <c r="A36" s="30" t="s">
        <v>41</v>
      </c>
      <c r="B36" s="26">
        <v>0</v>
      </c>
      <c r="C36" s="26">
        <v>0</v>
      </c>
      <c r="D36" s="26">
        <v>0</v>
      </c>
      <c r="E36" s="26">
        <v>0</v>
      </c>
      <c r="F36" s="35" t="s">
        <v>13</v>
      </c>
    </row>
    <row r="37">
      <c r="A37" s="30" t="s">
        <v>42</v>
      </c>
      <c r="B37" s="26">
        <v>19000</v>
      </c>
      <c r="C37" s="26">
        <v>0</v>
      </c>
      <c r="D37" s="26">
        <v>0</v>
      </c>
      <c r="E37" s="26">
        <v>0</v>
      </c>
      <c r="F37" s="35" t="s">
        <v>13</v>
      </c>
    </row>
    <row r="38">
      <c r="A38" s="31" t="s">
        <v>43</v>
      </c>
      <c r="B38" s="26">
        <v>0</v>
      </c>
      <c r="C38" s="26">
        <v>0</v>
      </c>
      <c r="D38" s="26">
        <v>0</v>
      </c>
      <c r="E38" s="26">
        <v>0</v>
      </c>
      <c r="F38" s="35" t="s">
        <v>13</v>
      </c>
    </row>
    <row r="39">
      <c r="A39" s="32" t="s">
        <v>44</v>
      </c>
      <c r="B39" s="36">
        <f>SUM(B35:B38)</f>
        <v>0</v>
      </c>
      <c r="C39" s="36">
        <f>SUM(C35:C38)</f>
        <v>0</v>
      </c>
      <c r="D39" s="36">
        <f>SUM(D35:D38)</f>
        <v>0</v>
      </c>
      <c r="E39" s="36">
        <f>SUM(E35:E38)</f>
        <v>0</v>
      </c>
      <c r="F39" s="37">
        <f>IF(B39=0,0,(((100/B39)*E39)/100))</f>
        <v>0</v>
      </c>
    </row>
    <row r="40">
      <c r="A40" s="34"/>
      <c r="B40" s="38"/>
      <c r="C40" s="38"/>
      <c r="D40" s="38"/>
      <c r="E40" s="38"/>
      <c r="F40" s="39"/>
    </row>
    <row r="41">
      <c r="A41" s="32" t="s">
        <v>45</v>
      </c>
      <c r="B41" s="36">
        <f>SUM(B39,B32)</f>
        <v>0</v>
      </c>
      <c r="C41" s="36">
        <f>SUM(C39,C32)</f>
        <v>0</v>
      </c>
      <c r="D41" s="36">
        <f>SUM(D39,D32)</f>
        <v>0</v>
      </c>
      <c r="E41" s="36">
        <f>SUM(E39,E32)</f>
        <v>0</v>
      </c>
      <c r="F41" s="37">
        <f>IF(B41=0,0,(((100/B41)*E41)/100))</f>
        <v>0</v>
      </c>
    </row>
    <row r="42">
      <c r="A42" s="20"/>
      <c r="F42" s="21"/>
    </row>
    <row r="43" ht="40" customHeight="1">
      <c r="A43" s="65" t="s">
        <v>46</v>
      </c>
      <c r="B43" s="68" t="s">
        <v>47</v>
      </c>
      <c r="C43" s="68" t="s">
        <v>47</v>
      </c>
      <c r="D43" s="68" t="s">
        <v>47</v>
      </c>
      <c r="E43" s="68" t="s">
        <v>46</v>
      </c>
      <c r="F43" s="22" t="s">
        <v>46</v>
      </c>
    </row>
    <row r="44" ht="40" customHeight="1" s="8" customFormat="1">
      <c r="A44" s="66" t="s">
        <v>48</v>
      </c>
      <c r="B44" s="66" t="s">
        <v>49</v>
      </c>
      <c r="C44" s="66" t="s">
        <v>49</v>
      </c>
      <c r="D44" s="66" t="s">
        <v>49</v>
      </c>
      <c r="E44" s="66" t="s">
        <v>50</v>
      </c>
      <c r="F44" s="69" t="s">
        <v>50</v>
      </c>
    </row>
    <row r="45" ht="40" customHeight="1" s="8" customFormat="1">
      <c r="A45" s="67" t="s">
        <v>51</v>
      </c>
      <c r="B45" s="67" t="s">
        <v>52</v>
      </c>
      <c r="C45" s="67" t="s">
        <v>52</v>
      </c>
      <c r="D45" s="67" t="s">
        <v>52</v>
      </c>
      <c r="E45" s="67" t="s">
        <v>53</v>
      </c>
      <c r="F45" s="69" t="s">
        <v>53</v>
      </c>
    </row>
    <row r="46" ht="40" customHeight="1" s="8" customFormat="1">
      <c r="A46" s="66"/>
      <c r="B46" s="66"/>
      <c r="C46" s="66"/>
      <c r="D46" s="66"/>
      <c r="E46" s="66"/>
      <c r="F46" s="69"/>
    </row>
    <row r="47" ht="12.75" s="8" customFormat="1">
      <c r="A47" s="19"/>
      <c r="B47" s="9"/>
      <c r="C47" s="9"/>
      <c r="D47" s="9"/>
      <c r="E47" s="9"/>
      <c r="F47" s="17"/>
    </row>
    <row r="48" ht="12.75" s="8" customFormat="1">
      <c r="F48" s="18"/>
    </row>
    <row r="49" s="8" customFormat="1">
      <c r="A49" s="49" t="s">
        <v>54</v>
      </c>
      <c r="B49" s="49"/>
      <c r="C49" s="49"/>
      <c r="D49" s="49"/>
      <c r="E49" s="49"/>
      <c r="F49" s="49"/>
    </row>
    <row r="50">
      <c r="A50" s="20"/>
      <c r="F50" s="21"/>
    </row>
  </sheetData>
  <mergeCells>
    <mergeCell ref="A49:F49"/>
    <mergeCell ref="A6:F6"/>
    <mergeCell ref="A19:F19"/>
    <mergeCell ref="A20:F20"/>
    <mergeCell ref="F22:F23"/>
    <mergeCell ref="A22:A23"/>
    <mergeCell ref="B22:B23"/>
    <mergeCell ref="C22:C23"/>
    <mergeCell ref="D22:D23"/>
    <mergeCell ref="E22:E23"/>
    <mergeCell ref="A4:F4"/>
    <mergeCell ref="A2:F2"/>
    <mergeCell ref="A1:F1"/>
    <mergeCell ref="A3:F3"/>
    <mergeCell ref="A5:F5"/>
    <mergeCell ref="A43"/>
    <mergeCell ref="A44"/>
    <mergeCell ref="A45"/>
    <mergeCell ref="A46"/>
    <mergeCell ref="B43:D43"/>
    <mergeCell ref="B44:D44"/>
    <mergeCell ref="B45:D45"/>
    <mergeCell ref="B46:D46"/>
    <mergeCell ref="E43:F43"/>
    <mergeCell ref="E44:F44"/>
    <mergeCell ref="E45:F45"/>
    <mergeCell ref="E46:F46"/>
  </mergeCells>
  <printOptions horizontalCentered="1"/>
  <pageMargins left="0.31496062992125984" right="0.23622047244094491" top="0.51181102362204722" bottom="0.35433070866141736" header="0.31496062992125984" footer="0.15748031496062992"/>
  <pageSetup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RUBRO</vt:lpstr>
      <vt:lpstr>RUBRO!Print_Area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2019-04-05T17:01:00Z</cp:lastPrinted>
  <dcterms:created xsi:type="dcterms:W3CDTF">2013-02-21T14:37:53Z</dcterms:created>
  <dcterms:modified xsi:type="dcterms:W3CDTF">2019-04-07T17:23:23Z</dcterms:modified>
</cp:coreProperties>
</file>