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1\Desktop\EDOS FINANCIEROS TRANSPARENCIA\ESTADO ANALITICO DE INGRESOS PRESUPUESTAL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RUBRO!$A$1:$F$49</definedName>
  </definedNames>
  <calcPr calcId="152511"/>
</workbook>
</file>

<file path=xl/calcChain.xml><?xml version="1.0" encoding="utf-8"?>
<calcChain xmlns="http://schemas.openxmlformats.org/spreadsheetml/2006/main">
  <c r="E39" i="1" l="1"/>
  <c r="E41" i="1" s="1"/>
  <c r="D39" i="1"/>
  <c r="D41" i="1" s="1"/>
  <c r="C39" i="1"/>
  <c r="C41" i="1" s="1"/>
  <c r="B39" i="1"/>
  <c r="B41" i="1" s="1"/>
  <c r="F41" i="1" s="1"/>
  <c r="E32" i="1"/>
  <c r="D32" i="1"/>
  <c r="C32" i="1"/>
  <c r="B32" i="1"/>
  <c r="F32" i="1" s="1"/>
  <c r="F39" i="1" l="1"/>
</calcChain>
</file>

<file path=xl/sharedStrings.xml><?xml version="1.0" encoding="utf-8"?>
<sst xmlns="http://schemas.openxmlformats.org/spreadsheetml/2006/main" count="80" uniqueCount="55">
  <si>
    <t>DIF MUNICIPAL</t>
  </si>
  <si>
    <t xml:space="preserve">ESTADO ANALÍTICO DE INGRESOS PRESUPUESTALES        </t>
  </si>
  <si>
    <t>POR ENTE PÚBLICO/RUBRO</t>
  </si>
  <si>
    <t>DEL 01/07/2021 AL 30/09/2021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</si>
  <si>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</si>
  <si>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</si>
  <si>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</si>
  <si>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</si>
  <si>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</si>
  <si>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</si>
  <si>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>I.      IMPUESTOS</t>
  </si>
  <si>
    <t>0.00%</t>
  </si>
  <si>
    <t>II.    CONTRIBUCIONES DE MEJORAS</t>
  </si>
  <si>
    <t>III.   DERECHOS</t>
  </si>
  <si>
    <t>IV.   CONTRIBUCIONES NO COMPRENDIDAS EN LAS FRACCIONES ANTERIORES, CAUSADAS EN EJERCICIOS FISCALES ANTERIORES</t>
  </si>
  <si>
    <t>V.     PRODUCTOS</t>
  </si>
  <si>
    <t>VI.    APROVECHAMIENTOS</t>
  </si>
  <si>
    <t>VII.   INGRESOS POR VENTA DE BIENES Y SERVICIOS</t>
  </si>
  <si>
    <t>VIII. PARTICIPACIONES Y APORTACIONES</t>
  </si>
  <si>
    <t>IX.     TRANSFERENCIAS, SUBSIDIOS Y OTRAS AYUDAS</t>
  </si>
  <si>
    <t>25.00%</t>
  </si>
  <si>
    <t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</si>
  <si>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</si>
  <si>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</si>
  <si>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</si>
  <si>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</si>
  <si>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</si>
  <si>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</si>
  <si>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</si>
  <si>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</si>
  <si>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</si>
  <si>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</si>
  <si>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</si>
  <si>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</si>
  <si>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</si>
  <si>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</si>
  <si>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</si>
  <si>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</si>
  <si>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</si>
  <si>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>I.    DERECHOS</t>
  </si>
  <si>
    <t>II.   PRODUCTOS</t>
  </si>
  <si>
    <t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</si>
  <si>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</si>
  <si>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</si>
  <si>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</si>
  <si>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</si>
  <si>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</si>
  <si>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</si>
  <si>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</si>
  <si>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</si>
  <si>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</si>
  <si>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</si>
  <si>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</si>
  <si>
    <t>MARISOL MORA CHAVEZ</t>
  </si>
  <si>
    <t xml:space="preserve">KARINA LUCILA GUTIERREZ REYES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</si>
</sst>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numFmtId="0" fontId="0" fillId="0" borderId="0"/>
    <xf numFmtId="43" fontId="2" fillId="0" borderId="0"/>
    <xf numFmtId="44" fontId="2" fillId="0" borderId="0"/>
    <xf numFmtId="0" fontId="1" fillId="0" borderId="0"/>
    <xf numFmtId="9" fontId="2" fillId="0" borderId="0"/>
  </cellStyleXfs>
  <cellXfs count="67">
    <xf numFmtId="0" fontId="0" fillId="0" borderId="0" xfId="0" applyFont="1" applyFill="1" applyBorder="1"/>
    <xf numFmtId="43" fontId="2" fillId="0" borderId="0" xfId="1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23" xfId="0" applyFont="1" applyFill="1" applyBorder="1" applyAlignment="1">
      <alignment wrapText="1"/>
    </xf>
    <xf numFmtId="43" fontId="2" fillId="2" borderId="12" xfId="1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43" fontId="3" fillId="2" borderId="14" xfId="1" applyNumberFormat="1" applyFont="1" applyFill="1" applyBorder="1" applyAlignment="1">
      <alignment horizontal="center" vertical="center"/>
    </xf>
    <xf numFmtId="10" fontId="3" fillId="2" borderId="15" xfId="4" applyNumberFormat="1" applyFont="1" applyFill="1" applyBorder="1" applyAlignment="1">
      <alignment horizontal="center" vertical="justify"/>
    </xf>
    <xf numFmtId="10" fontId="0" fillId="0" borderId="0" xfId="4" applyNumberFormat="1" applyFont="1" applyFill="1" applyBorder="1"/>
    <xf numFmtId="10" fontId="0" fillId="0" borderId="6" xfId="4" applyNumberFormat="1" applyFont="1" applyFill="1" applyBorder="1"/>
    <xf numFmtId="10" fontId="0" fillId="2" borderId="13" xfId="4" applyNumberFormat="1" applyFont="1" applyFill="1" applyBorder="1"/>
    <xf numFmtId="10" fontId="4" fillId="0" borderId="0" xfId="4" applyNumberFormat="1" applyFont="1" applyFill="1" applyBorder="1" applyAlignment="1">
      <alignment horizontal="center"/>
    </xf>
    <xf numFmtId="10" fontId="4" fillId="0" borderId="0" xfId="4" applyNumberFormat="1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10" fontId="2" fillId="0" borderId="0" xfId="4" applyNumberFormat="1" applyFont="1" applyFill="1" applyBorder="1"/>
    <xf numFmtId="43" fontId="3" fillId="2" borderId="14" xfId="1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right" vertical="center"/>
    </xf>
    <xf numFmtId="164" fontId="6" fillId="0" borderId="2" xfId="4" applyNumberFormat="1" applyFont="1" applyFill="1" applyBorder="1" applyAlignment="1">
      <alignment horizontal="right" vertical="center"/>
    </xf>
    <xf numFmtId="164" fontId="6" fillId="0" borderId="3" xfId="2" applyNumberFormat="1" applyFont="1" applyFill="1" applyBorder="1" applyAlignment="1">
      <alignment horizontal="right" vertical="center"/>
    </xf>
    <xf numFmtId="164" fontId="6" fillId="0" borderId="4" xfId="2" applyNumberFormat="1" applyFont="1" applyFill="1" applyBorder="1" applyAlignment="1">
      <alignment horizontal="right" vertical="center"/>
    </xf>
    <xf numFmtId="164" fontId="6" fillId="0" borderId="4" xfId="2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wrapText="1"/>
    </xf>
    <xf numFmtId="164" fontId="6" fillId="0" borderId="5" xfId="4" applyNumberFormat="1" applyFont="1" applyFill="1" applyBorder="1" applyAlignment="1">
      <alignment horizontal="right" vertical="center"/>
    </xf>
    <xf numFmtId="164" fontId="6" fillId="2" borderId="14" xfId="2" applyNumberFormat="1" applyFont="1" applyFill="1" applyBorder="1" applyAlignment="1">
      <alignment horizontal="right" vertical="center"/>
    </xf>
    <xf numFmtId="164" fontId="6" fillId="2" borderId="15" xfId="4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0" xfId="4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49" fontId="0" fillId="2" borderId="20" xfId="0" applyNumberFormat="1" applyFont="1" applyFill="1" applyBorder="1" applyAlignment="1">
      <alignment horizontal="center"/>
    </xf>
    <xf numFmtId="49" fontId="0" fillId="2" borderId="21" xfId="0" applyNumberFormat="1" applyFont="1" applyFill="1" applyBorder="1" applyAlignment="1">
      <alignment horizontal="center"/>
    </xf>
    <xf numFmtId="49" fontId="0" fillId="2" borderId="22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10" fontId="9" fillId="2" borderId="19" xfId="4" applyNumberFormat="1" applyFont="1" applyFill="1" applyBorder="1" applyAlignment="1">
      <alignment horizontal="center" vertical="center" wrapText="1"/>
    </xf>
    <xf numFmtId="10" fontId="6" fillId="0" borderId="22" xfId="4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3" fontId="9" fillId="2" borderId="18" xfId="1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3" fontId="2" fillId="0" borderId="0" xfId="1" applyNumberFormat="1" applyFont="1" applyFill="1" applyBorder="1" applyAlignment="1">
      <alignment horizontal="center"/>
    </xf>
    <xf numFmtId="10" fontId="2" fillId="0" borderId="0" xfId="4" applyNumberFormat="1" applyFont="1" applyFill="1" applyBorder="1" applyAlignment="1">
      <alignment horizontal="center"/>
    </xf>
    <xf numFmtId="10" fontId="4" fillId="0" borderId="0" xfId="4" applyNumberFormat="1" applyFont="1" applyFill="1" applyBorder="1" applyAlignment="1">
      <alignment horizontal="center" vertical="top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0"/>
  <sheetViews>
    <sheetView showGridLines="0" tabSelected="1" topLeftCell="A25" zoomScale="70" zoomScaleNormal="70" zoomScaleSheetLayoutView="70" workbookViewId="0">
      <selection activeCell="E46" sqref="E46:F46"/>
    </sheetView>
  </sheetViews>
  <sheetFormatPr baseColWidth="10" defaultColWidth="0" defaultRowHeight="15" x14ac:dyDescent="0.25"/>
  <cols>
    <col min="1" max="1" width="54.85546875" style="2" customWidth="1"/>
    <col min="2" max="5" width="25.7109375" style="1" customWidth="1"/>
    <col min="6" max="6" width="29.5703125" style="11" customWidth="1"/>
    <col min="7" max="16383" width="9.140625" hidden="1" customWidth="1"/>
    <col min="16384" max="16384" width="0.5703125" customWidth="1"/>
  </cols>
  <sheetData>
    <row r="1" spans="1:6" x14ac:dyDescent="0.25">
      <c r="A1" s="58"/>
      <c r="B1" s="59"/>
      <c r="C1" s="59"/>
      <c r="D1" s="59"/>
      <c r="E1" s="59"/>
      <c r="F1" s="60"/>
    </row>
    <row r="2" spans="1:6" x14ac:dyDescent="0.25">
      <c r="A2" s="55" t="s">
        <v>0</v>
      </c>
      <c r="B2" s="56"/>
      <c r="C2" s="56"/>
      <c r="D2" s="56"/>
      <c r="E2" s="56"/>
      <c r="F2" s="57"/>
    </row>
    <row r="3" spans="1:6" x14ac:dyDescent="0.25">
      <c r="A3" s="52" t="s">
        <v>1</v>
      </c>
      <c r="B3" s="53"/>
      <c r="C3" s="53"/>
      <c r="D3" s="53"/>
      <c r="E3" s="53"/>
      <c r="F3" s="54"/>
    </row>
    <row r="4" spans="1:6" x14ac:dyDescent="0.25">
      <c r="A4" s="52" t="s">
        <v>2</v>
      </c>
      <c r="B4" s="53"/>
      <c r="C4" s="53"/>
      <c r="D4" s="53"/>
      <c r="E4" s="53"/>
      <c r="F4" s="54"/>
    </row>
    <row r="5" spans="1:6" x14ac:dyDescent="0.25">
      <c r="A5" s="52" t="s">
        <v>3</v>
      </c>
      <c r="B5" s="53"/>
      <c r="C5" s="53"/>
      <c r="D5" s="53"/>
      <c r="E5" s="53"/>
      <c r="F5" s="54"/>
    </row>
    <row r="6" spans="1:6" x14ac:dyDescent="0.25">
      <c r="A6" s="37"/>
      <c r="B6" s="38"/>
      <c r="C6" s="38"/>
      <c r="D6" s="38"/>
      <c r="E6" s="38"/>
      <c r="F6" s="39"/>
    </row>
    <row r="8" spans="1:6" ht="30" x14ac:dyDescent="0.25">
      <c r="A8" s="8" t="s">
        <v>4</v>
      </c>
      <c r="B8" s="19" t="s">
        <v>5</v>
      </c>
      <c r="C8" s="9" t="s">
        <v>6</v>
      </c>
      <c r="D8" s="9" t="s">
        <v>7</v>
      </c>
      <c r="E8" s="9" t="s">
        <v>8</v>
      </c>
      <c r="F8" s="10" t="s">
        <v>9</v>
      </c>
    </row>
    <row r="9" spans="1:6" x14ac:dyDescent="0.25">
      <c r="A9" s="25" t="s">
        <v>10</v>
      </c>
      <c r="B9" s="20">
        <v>0</v>
      </c>
      <c r="C9" s="20">
        <v>0</v>
      </c>
      <c r="D9" s="20">
        <v>0</v>
      </c>
      <c r="E9" s="20">
        <v>0</v>
      </c>
      <c r="F9" s="21" t="s">
        <v>11</v>
      </c>
    </row>
    <row r="10" spans="1:6" x14ac:dyDescent="0.25">
      <c r="A10" s="26" t="s">
        <v>12</v>
      </c>
      <c r="B10" s="22">
        <v>0</v>
      </c>
      <c r="C10" s="22">
        <v>0</v>
      </c>
      <c r="D10" s="22">
        <v>0</v>
      </c>
      <c r="E10" s="22">
        <v>0</v>
      </c>
      <c r="F10" s="21" t="s">
        <v>11</v>
      </c>
    </row>
    <row r="11" spans="1:6" x14ac:dyDescent="0.25">
      <c r="A11" s="26" t="s">
        <v>13</v>
      </c>
      <c r="B11" s="22">
        <v>0</v>
      </c>
      <c r="C11" s="22">
        <v>0</v>
      </c>
      <c r="D11" s="22">
        <v>0</v>
      </c>
      <c r="E11" s="22">
        <v>0</v>
      </c>
      <c r="F11" s="21" t="s">
        <v>11</v>
      </c>
    </row>
    <row r="12" spans="1:6" ht="26.25" x14ac:dyDescent="0.25">
      <c r="A12" s="26" t="s">
        <v>14</v>
      </c>
      <c r="B12" s="22">
        <v>0</v>
      </c>
      <c r="C12" s="22">
        <v>0</v>
      </c>
      <c r="D12" s="22">
        <v>0</v>
      </c>
      <c r="E12" s="22">
        <v>0</v>
      </c>
      <c r="F12" s="21" t="s">
        <v>11</v>
      </c>
    </row>
    <row r="13" spans="1:6" x14ac:dyDescent="0.25">
      <c r="A13" s="26" t="s">
        <v>15</v>
      </c>
      <c r="B13" s="22">
        <v>0</v>
      </c>
      <c r="C13" s="22">
        <v>0</v>
      </c>
      <c r="D13" s="22">
        <v>38785</v>
      </c>
      <c r="E13" s="22">
        <v>38785</v>
      </c>
      <c r="F13" s="21" t="s">
        <v>11</v>
      </c>
    </row>
    <row r="14" spans="1:6" x14ac:dyDescent="0.25">
      <c r="A14" s="26" t="s">
        <v>16</v>
      </c>
      <c r="B14" s="22">
        <v>0</v>
      </c>
      <c r="C14" s="22">
        <v>0</v>
      </c>
      <c r="D14" s="22">
        <v>0</v>
      </c>
      <c r="E14" s="22">
        <v>0</v>
      </c>
      <c r="F14" s="21" t="s">
        <v>11</v>
      </c>
    </row>
    <row r="15" spans="1:6" x14ac:dyDescent="0.25">
      <c r="A15" s="26" t="s">
        <v>17</v>
      </c>
      <c r="B15" s="22">
        <v>63048</v>
      </c>
      <c r="C15" s="22">
        <v>0</v>
      </c>
      <c r="D15" s="22">
        <v>0</v>
      </c>
      <c r="E15" s="22">
        <v>0</v>
      </c>
      <c r="F15" s="21" t="s">
        <v>11</v>
      </c>
    </row>
    <row r="16" spans="1:6" x14ac:dyDescent="0.25">
      <c r="A16" s="26" t="s">
        <v>18</v>
      </c>
      <c r="B16" s="22">
        <v>525830</v>
      </c>
      <c r="C16" s="22">
        <v>0</v>
      </c>
      <c r="D16" s="22">
        <v>0</v>
      </c>
      <c r="E16" s="22">
        <v>0</v>
      </c>
      <c r="F16" s="21" t="s">
        <v>11</v>
      </c>
    </row>
    <row r="17" spans="1:6" x14ac:dyDescent="0.25">
      <c r="A17" s="27" t="s">
        <v>19</v>
      </c>
      <c r="B17" s="23">
        <v>1164000</v>
      </c>
      <c r="C17" s="22">
        <v>0</v>
      </c>
      <c r="D17" s="22">
        <v>291000</v>
      </c>
      <c r="E17" s="22">
        <v>291000</v>
      </c>
      <c r="F17" s="21" t="s">
        <v>20</v>
      </c>
    </row>
    <row r="18" spans="1:6" x14ac:dyDescent="0.25">
      <c r="A18" s="27" t="s">
        <v>21</v>
      </c>
      <c r="B18" s="24"/>
      <c r="C18" s="22"/>
      <c r="D18" s="22"/>
      <c r="E18" s="22"/>
      <c r="F18" s="21"/>
    </row>
    <row r="19" spans="1:6" x14ac:dyDescent="0.25">
      <c r="A19" s="40" t="s">
        <v>22</v>
      </c>
      <c r="B19" s="41"/>
      <c r="C19" s="41"/>
      <c r="D19" s="41"/>
      <c r="E19" s="41"/>
      <c r="F19" s="42"/>
    </row>
    <row r="20" spans="1:6" x14ac:dyDescent="0.25">
      <c r="A20" s="43" t="s">
        <v>23</v>
      </c>
      <c r="B20" s="44"/>
      <c r="C20" s="44"/>
      <c r="D20" s="44"/>
      <c r="E20" s="44"/>
      <c r="F20" s="45"/>
    </row>
    <row r="21" spans="1:6" ht="6" customHeight="1" x14ac:dyDescent="0.25"/>
    <row r="22" spans="1:6" x14ac:dyDescent="0.25">
      <c r="A22" s="48" t="s">
        <v>24</v>
      </c>
      <c r="B22" s="50" t="s">
        <v>25</v>
      </c>
      <c r="C22" s="50" t="s">
        <v>26</v>
      </c>
      <c r="D22" s="50" t="s">
        <v>7</v>
      </c>
      <c r="E22" s="50" t="s">
        <v>27</v>
      </c>
      <c r="F22" s="46" t="s">
        <v>28</v>
      </c>
    </row>
    <row r="23" spans="1:6" s="7" customFormat="1" x14ac:dyDescent="0.25">
      <c r="A23" s="49"/>
      <c r="B23" s="51"/>
      <c r="C23" s="51"/>
      <c r="D23" s="51"/>
      <c r="E23" s="51"/>
      <c r="F23" s="47"/>
    </row>
    <row r="24" spans="1:6" x14ac:dyDescent="0.25">
      <c r="A24" s="25" t="s">
        <v>29</v>
      </c>
      <c r="B24" s="20">
        <v>0</v>
      </c>
      <c r="C24" s="20">
        <v>0</v>
      </c>
      <c r="D24" s="20">
        <v>0</v>
      </c>
      <c r="E24" s="20">
        <v>0</v>
      </c>
      <c r="F24" s="21" t="s">
        <v>11</v>
      </c>
    </row>
    <row r="25" spans="1:6" x14ac:dyDescent="0.25">
      <c r="A25" s="26" t="s">
        <v>30</v>
      </c>
      <c r="B25" s="20">
        <v>0</v>
      </c>
      <c r="C25" s="20">
        <v>0</v>
      </c>
      <c r="D25" s="20">
        <v>0</v>
      </c>
      <c r="E25" s="20">
        <v>0</v>
      </c>
      <c r="F25" s="31" t="s">
        <v>11</v>
      </c>
    </row>
    <row r="26" spans="1:6" ht="26.25" x14ac:dyDescent="0.25">
      <c r="A26" s="26" t="s">
        <v>31</v>
      </c>
      <c r="B26" s="20">
        <v>0</v>
      </c>
      <c r="C26" s="20">
        <v>0</v>
      </c>
      <c r="D26" s="20">
        <v>0</v>
      </c>
      <c r="E26" s="20">
        <v>0</v>
      </c>
      <c r="F26" s="31" t="s">
        <v>11</v>
      </c>
    </row>
    <row r="27" spans="1:6" x14ac:dyDescent="0.25">
      <c r="A27" s="26" t="s">
        <v>32</v>
      </c>
      <c r="B27" s="20">
        <v>0</v>
      </c>
      <c r="C27" s="20">
        <v>0</v>
      </c>
      <c r="D27" s="20">
        <v>0</v>
      </c>
      <c r="E27" s="20">
        <v>0</v>
      </c>
      <c r="F27" s="31" t="s">
        <v>11</v>
      </c>
    </row>
    <row r="28" spans="1:6" x14ac:dyDescent="0.25">
      <c r="A28" s="26" t="s">
        <v>33</v>
      </c>
      <c r="B28" s="20"/>
      <c r="C28" s="20"/>
      <c r="D28" s="20"/>
      <c r="E28" s="20"/>
      <c r="F28" s="31"/>
    </row>
    <row r="29" spans="1:6" x14ac:dyDescent="0.25">
      <c r="A29" s="26" t="s">
        <v>34</v>
      </c>
      <c r="B29" s="20"/>
      <c r="C29" s="20"/>
      <c r="D29" s="20"/>
      <c r="E29" s="20"/>
      <c r="F29" s="31"/>
    </row>
    <row r="30" spans="1:6" x14ac:dyDescent="0.25">
      <c r="A30" s="26" t="s">
        <v>35</v>
      </c>
      <c r="B30" s="20"/>
      <c r="C30" s="20"/>
      <c r="D30" s="20"/>
      <c r="E30" s="20"/>
      <c r="F30" s="31"/>
    </row>
    <row r="31" spans="1:6" x14ac:dyDescent="0.25">
      <c r="A31" s="27" t="s">
        <v>36</v>
      </c>
      <c r="B31" s="20"/>
      <c r="C31" s="20"/>
      <c r="D31" s="20"/>
      <c r="E31" s="20"/>
      <c r="F31" s="31"/>
    </row>
    <row r="32" spans="1:6" x14ac:dyDescent="0.25">
      <c r="A32" s="28" t="s">
        <v>37</v>
      </c>
      <c r="B32" s="32">
        <f>SUM(B24:B31)</f>
        <v>0</v>
      </c>
      <c r="C32" s="32">
        <f>SUM(C24:C31)</f>
        <v>0</v>
      </c>
      <c r="D32" s="32">
        <f>SUM(D24:D31)</f>
        <v>0</v>
      </c>
      <c r="E32" s="32">
        <f>SUM(E24:E31)</f>
        <v>0</v>
      </c>
      <c r="F32" s="33">
        <f>IF(B32=0,0,(((100/B32)*E32)/100))</f>
        <v>0</v>
      </c>
    </row>
    <row r="33" spans="1:6" x14ac:dyDescent="0.25">
      <c r="A33" s="3"/>
      <c r="F33" s="12"/>
    </row>
    <row r="34" spans="1:6" x14ac:dyDescent="0.25">
      <c r="A34" s="29" t="s">
        <v>38</v>
      </c>
      <c r="B34" s="4"/>
      <c r="C34" s="4"/>
      <c r="D34" s="4"/>
      <c r="E34" s="4"/>
      <c r="F34" s="13"/>
    </row>
    <row r="35" spans="1:6" x14ac:dyDescent="0.25">
      <c r="A35" s="25" t="s">
        <v>39</v>
      </c>
      <c r="B35" s="20">
        <v>0</v>
      </c>
      <c r="C35" s="20">
        <v>0</v>
      </c>
      <c r="D35" s="20">
        <v>0</v>
      </c>
      <c r="E35" s="20">
        <v>0</v>
      </c>
      <c r="F35" s="21" t="s">
        <v>11</v>
      </c>
    </row>
    <row r="36" spans="1:6" x14ac:dyDescent="0.25">
      <c r="A36" s="26" t="s">
        <v>40</v>
      </c>
      <c r="B36" s="22">
        <v>0</v>
      </c>
      <c r="C36" s="22">
        <v>0</v>
      </c>
      <c r="D36" s="22">
        <v>38785</v>
      </c>
      <c r="E36" s="22">
        <v>38785</v>
      </c>
      <c r="F36" s="31" t="s">
        <v>11</v>
      </c>
    </row>
    <row r="37" spans="1:6" x14ac:dyDescent="0.25">
      <c r="A37" s="26" t="s">
        <v>41</v>
      </c>
      <c r="B37" s="22">
        <v>0</v>
      </c>
      <c r="C37" s="22">
        <v>0</v>
      </c>
      <c r="D37" s="22">
        <v>0</v>
      </c>
      <c r="E37" s="22">
        <v>0</v>
      </c>
      <c r="F37" s="31" t="s">
        <v>11</v>
      </c>
    </row>
    <row r="38" spans="1:6" x14ac:dyDescent="0.25">
      <c r="A38" s="27" t="s">
        <v>42</v>
      </c>
      <c r="B38" s="22">
        <v>0</v>
      </c>
      <c r="C38" s="22">
        <v>0</v>
      </c>
      <c r="D38" s="22">
        <v>0</v>
      </c>
      <c r="E38" s="22">
        <v>0</v>
      </c>
      <c r="F38" s="31" t="s">
        <v>11</v>
      </c>
    </row>
    <row r="39" spans="1:6" x14ac:dyDescent="0.25">
      <c r="A39" s="28" t="s">
        <v>43</v>
      </c>
      <c r="B39" s="32">
        <f>SUM(B35:B38)</f>
        <v>0</v>
      </c>
      <c r="C39" s="32">
        <f>SUM(C35:C38)</f>
        <v>0</v>
      </c>
      <c r="D39" s="32">
        <f>SUM(D35:D38)</f>
        <v>38785</v>
      </c>
      <c r="E39" s="32">
        <f>SUM(E35:E38)</f>
        <v>38785</v>
      </c>
      <c r="F39" s="33">
        <f>IF(B39=0,0,(((100/B39)*E39)/100))</f>
        <v>0</v>
      </c>
    </row>
    <row r="40" spans="1:6" x14ac:dyDescent="0.25">
      <c r="A40" s="30"/>
      <c r="B40" s="34"/>
      <c r="C40" s="34"/>
      <c r="D40" s="34"/>
      <c r="E40" s="34"/>
      <c r="F40" s="35"/>
    </row>
    <row r="41" spans="1:6" x14ac:dyDescent="0.25">
      <c r="A41" s="28" t="s">
        <v>44</v>
      </c>
      <c r="B41" s="32">
        <f>SUM(B39,B32)</f>
        <v>0</v>
      </c>
      <c r="C41" s="32">
        <f>SUM(C39,C32)</f>
        <v>0</v>
      </c>
      <c r="D41" s="32">
        <f>SUM(D39,D32)</f>
        <v>38785</v>
      </c>
      <c r="E41" s="32">
        <f>SUM(E39,E32)</f>
        <v>38785</v>
      </c>
      <c r="F41" s="33">
        <f>IF(B41=0,0,(((100/B41)*E41)/100))</f>
        <v>0</v>
      </c>
    </row>
    <row r="42" spans="1:6" x14ac:dyDescent="0.25">
      <c r="A42" s="17"/>
      <c r="F42" s="18"/>
    </row>
    <row r="43" spans="1:6" ht="39.950000000000003" customHeight="1" x14ac:dyDescent="0.25">
      <c r="A43" s="61" t="s">
        <v>45</v>
      </c>
      <c r="B43" s="64" t="s">
        <v>46</v>
      </c>
      <c r="C43" s="64" t="s">
        <v>46</v>
      </c>
      <c r="D43" s="64" t="s">
        <v>46</v>
      </c>
      <c r="E43" s="64" t="s">
        <v>45</v>
      </c>
      <c r="F43" s="65" t="s">
        <v>45</v>
      </c>
    </row>
    <row r="44" spans="1:6" s="5" customFormat="1" ht="39.950000000000003" customHeight="1" x14ac:dyDescent="0.2">
      <c r="A44" s="62" t="s">
        <v>53</v>
      </c>
      <c r="B44" s="62" t="s">
        <v>54</v>
      </c>
      <c r="C44" s="62" t="s">
        <v>47</v>
      </c>
      <c r="D44" s="62" t="s">
        <v>47</v>
      </c>
      <c r="E44" s="62" t="s">
        <v>48</v>
      </c>
      <c r="F44" s="66" t="s">
        <v>48</v>
      </c>
    </row>
    <row r="45" spans="1:6" s="5" customFormat="1" ht="39.950000000000003" customHeight="1" x14ac:dyDescent="0.2">
      <c r="A45" s="63" t="s">
        <v>49</v>
      </c>
      <c r="B45" s="63" t="s">
        <v>50</v>
      </c>
      <c r="C45" s="63" t="s">
        <v>50</v>
      </c>
      <c r="D45" s="63" t="s">
        <v>50</v>
      </c>
      <c r="E45" s="63" t="s">
        <v>51</v>
      </c>
      <c r="F45" s="66" t="s">
        <v>51</v>
      </c>
    </row>
    <row r="46" spans="1:6" s="5" customFormat="1" ht="39.950000000000003" customHeight="1" x14ac:dyDescent="0.2">
      <c r="A46" s="62"/>
      <c r="B46" s="62"/>
      <c r="C46" s="62"/>
      <c r="D46" s="62"/>
      <c r="E46" s="62"/>
      <c r="F46" s="66"/>
    </row>
    <row r="47" spans="1:6" s="5" customFormat="1" ht="12.75" x14ac:dyDescent="0.2">
      <c r="A47" s="16"/>
      <c r="B47" s="6"/>
      <c r="C47" s="6"/>
      <c r="D47" s="6"/>
      <c r="E47" s="6"/>
      <c r="F47" s="14"/>
    </row>
    <row r="48" spans="1:6" s="5" customFormat="1" ht="12.75" x14ac:dyDescent="0.2">
      <c r="F48" s="15"/>
    </row>
    <row r="49" spans="1:6" s="5" customFormat="1" ht="12.75" x14ac:dyDescent="0.2">
      <c r="A49" s="36" t="s">
        <v>52</v>
      </c>
      <c r="B49" s="36"/>
      <c r="C49" s="36"/>
      <c r="D49" s="36"/>
      <c r="E49" s="36"/>
      <c r="F49" s="36"/>
    </row>
    <row r="50" spans="1:6" x14ac:dyDescent="0.25">
      <c r="A50" s="17"/>
      <c r="F50" s="18"/>
    </row>
  </sheetData>
  <mergeCells count="27">
    <mergeCell ref="B45:D45"/>
    <mergeCell ref="B46:D46"/>
    <mergeCell ref="E43:F43"/>
    <mergeCell ref="E44:F44"/>
    <mergeCell ref="E45:F45"/>
    <mergeCell ref="E46:F46"/>
    <mergeCell ref="A4:F4"/>
    <mergeCell ref="A2:F2"/>
    <mergeCell ref="A1:F1"/>
    <mergeCell ref="A3:F3"/>
    <mergeCell ref="A5:F5"/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3"/>
    <mergeCell ref="A44"/>
    <mergeCell ref="A45"/>
    <mergeCell ref="A46"/>
    <mergeCell ref="B43:D43"/>
    <mergeCell ref="B44:D44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RUBRO</vt:lpstr>
      <vt:lpstr>RUBRO!Área_de_impresión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dif1</cp:lastModifiedBy>
  <cp:lastPrinted>2019-04-05T17:01:00Z</cp:lastPrinted>
  <dcterms:created xsi:type="dcterms:W3CDTF">2013-02-21T14:37:53Z</dcterms:created>
  <dcterms:modified xsi:type="dcterms:W3CDTF">2022-03-07T17:45:44Z</dcterms:modified>
</cp:coreProperties>
</file>