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1\Desktop\EDOS FINANCIEROS TRANSPARENCIA\ESTADO ANALITICO DEL EGRESO\"/>
    </mc:Choice>
  </mc:AlternateContent>
  <bookViews>
    <workbookView xWindow="120" yWindow="30" windowWidth="20730" windowHeight="9525"/>
  </bookViews>
  <sheets>
    <sheet name="Edo. analítico del egreso" sheetId="1" r:id="rId1"/>
  </sheets>
  <calcPr calcId="152511"/>
</workbook>
</file>

<file path=xl/calcChain.xml><?xml version="1.0" encoding="utf-8"?>
<calcChain xmlns="http://schemas.openxmlformats.org/spreadsheetml/2006/main">
  <c r="H135" i="1" l="1"/>
  <c r="G135" i="1"/>
  <c r="F135" i="1"/>
  <c r="E135" i="1"/>
  <c r="D135" i="1"/>
  <c r="C135" i="1"/>
  <c r="H120" i="1"/>
  <c r="G120" i="1"/>
  <c r="F120" i="1"/>
  <c r="E120" i="1"/>
  <c r="D120" i="1"/>
  <c r="C120" i="1"/>
  <c r="H109" i="1"/>
  <c r="G109" i="1"/>
  <c r="F109" i="1"/>
  <c r="E109" i="1"/>
  <c r="D109" i="1"/>
  <c r="C109" i="1"/>
  <c r="H98" i="1"/>
  <c r="G98" i="1"/>
  <c r="F98" i="1"/>
  <c r="E98" i="1"/>
  <c r="D98" i="1"/>
  <c r="C98" i="1"/>
  <c r="H85" i="1"/>
  <c r="G85" i="1"/>
  <c r="F85" i="1"/>
  <c r="E85" i="1"/>
  <c r="D85" i="1"/>
  <c r="C85" i="1"/>
</calcChain>
</file>

<file path=xl/sharedStrings.xml><?xml version="1.0" encoding="utf-8"?>
<sst xmlns="http://schemas.openxmlformats.org/spreadsheetml/2006/main" count="233" uniqueCount="194">
  <si>
    <t>MUNICIPIO DE CUAUTLA</t>
  </si>
  <si>
    <t>ESTADO DEL EJERCICIO DEL PRESUPUESTO</t>
  </si>
  <si>
    <t>ESTADO ANALÍTICO DEL EGRESO</t>
  </si>
  <si>
    <t>DEL 01/07/2021 AL 30/09/2021</t>
  </si>
  <si>
    <t>EDO. DEL EJERCICIO DEL PPTO. R.o D./CAP./CON. GTO.</t>
  </si>
  <si>
    <t>AL ANUAL DEL 2016</t>
  </si>
  <si>
    <t>Capitulo y Concepto del Gasto</t>
  </si>
  <si>
    <t>Aprobado</t>
  </si>
  <si>
    <t>Ampliaciones/ Reducciones</t>
  </si>
  <si>
    <t>Modificado</t>
  </si>
  <si>
    <t>Devengado</t>
  </si>
  <si>
    <t>Pagado</t>
  </si>
  <si>
    <t>Subejercicio</t>
  </si>
  <si>
    <t>1000</t>
  </si>
  <si>
    <t>SERVICIOS PERSONALES.</t>
  </si>
  <si>
    <t>1100</t>
  </si>
  <si>
    <t>REMUNERACIÓN AL PERSONAL DE CARÁCTER PERMANENTE.</t>
  </si>
  <si>
    <t>1200</t>
  </si>
  <si>
    <t>REMUNERACIÓN AL PERSONAL DE CARÁCTER TRANSITORIO.</t>
  </si>
  <si>
    <t>1300</t>
  </si>
  <si>
    <t>REMUNERACIONES ADICIONALES Y ESPECIALES.</t>
  </si>
  <si>
    <t>1400</t>
  </si>
  <si>
    <t>SEGURIDAD SOCIAL.</t>
  </si>
  <si>
    <t>1500</t>
  </si>
  <si>
    <t>OTRAS PRESTACIONES SOCIALES Y ECONÓMICAS.</t>
  </si>
  <si>
    <t>1600</t>
  </si>
  <si>
    <t>PREVISIONES.</t>
  </si>
  <si>
    <t>1700</t>
  </si>
  <si>
    <t>PAGO DE ESTIMULOS A SERVIDORES PÚBLICOS.</t>
  </si>
  <si>
    <t>2000</t>
  </si>
  <si>
    <t>MATERIALES Y SUMINISTROS.</t>
  </si>
  <si>
    <t>2100</t>
  </si>
  <si>
    <t>MATERIALES DE ADMINISTRACIÓN, EMISIÓN DE DOCUMENTOS Y ARTÍCULOS OFICIALES.</t>
  </si>
  <si>
    <t>2200</t>
  </si>
  <si>
    <t>ALIMENTOS Y UTENSILIOS.</t>
  </si>
  <si>
    <t>2300</t>
  </si>
  <si>
    <t>MATERIAS PRIMAS Y MATERIALES DE PRODUCCIÓN Y COMERCIALIZACIÓN.</t>
  </si>
  <si>
    <t>2400</t>
  </si>
  <si>
    <t>MATERIALES Y ARTICULOS DE CONSTRUCCION Y DE REPARACION.</t>
  </si>
  <si>
    <t>2500</t>
  </si>
  <si>
    <t>PRODUCTOS QUIMICOS, FARMACEUTICOS Y DE LABORATORIO.</t>
  </si>
  <si>
    <t>2600</t>
  </si>
  <si>
    <t>COMBUSTIBLES, LUBRICANTES Y ADITIVOS.</t>
  </si>
  <si>
    <t>2700</t>
  </si>
  <si>
    <t>VESTUARIOS, BLANCOS, PRENDAS DE PROTECCIÓN Y ARTÍCULOS DEPORTIVOS.</t>
  </si>
  <si>
    <t>2800</t>
  </si>
  <si>
    <t>MATERIALES Y SUMINISTROS PARA SEGURIDAD.</t>
  </si>
  <si>
    <t>2900</t>
  </si>
  <si>
    <t>HERRAMIENTAS, REFACCIONES Y ACCESORIOS MENORES.</t>
  </si>
  <si>
    <t>3000</t>
  </si>
  <si>
    <t>SERVICIOS GENERALES.</t>
  </si>
  <si>
    <t>3100</t>
  </si>
  <si>
    <t>SERVICIOS BASICOS.</t>
  </si>
  <si>
    <t>3200</t>
  </si>
  <si>
    <t>SERVICIOS DE ARRENDAMIENTO.</t>
  </si>
  <si>
    <t>3300</t>
  </si>
  <si>
    <t>SERVICIOS PROFESIONALES, CIENTÍFICOS, TÉCNICOS Y OTROS SERVICIOS.</t>
  </si>
  <si>
    <t>3400</t>
  </si>
  <si>
    <t>SERVICIOS FINANCIEROS, BANCARIOS Y COMERCIALES.</t>
  </si>
  <si>
    <t>3500</t>
  </si>
  <si>
    <t>SERVICIOS DE INSTALACIÓN, REPARACIÓN, MANTENIMIENTO Y CONSERVACIÓN.</t>
  </si>
  <si>
    <t>3600</t>
  </si>
  <si>
    <t>SERVICIOS DE COMUNICACIÓN SOCIAL Y PUBLICIDAD.</t>
  </si>
  <si>
    <t>3700</t>
  </si>
  <si>
    <t>SERVICIOS DE TRASLADO Y VIATICOS.</t>
  </si>
  <si>
    <t>3800</t>
  </si>
  <si>
    <t>SERVICIOS OFICIALES.</t>
  </si>
  <si>
    <t>3900</t>
  </si>
  <si>
    <t>OTROS SERVICIOS GENERALES.</t>
  </si>
  <si>
    <t>4000</t>
  </si>
  <si>
    <t>TRANSFERENCIAS, ASIGNACIONES, SUBSIDIOS Y OTRAS AYUDAS.</t>
  </si>
  <si>
    <t>4100</t>
  </si>
  <si>
    <t>TRANSFERENCIAS INTERNAS Y ASIGNACIONES AL SECTOR PÚBLICO.</t>
  </si>
  <si>
    <t>4200</t>
  </si>
  <si>
    <t>TRANSFERENCIAS AL RESTO DEL SECTOR PÚBLICO.</t>
  </si>
  <si>
    <t>4300</t>
  </si>
  <si>
    <t>SUBSIDIOS Y SUBVENCIONES.</t>
  </si>
  <si>
    <t>4400</t>
  </si>
  <si>
    <t>AYUDAS SOCIALES.</t>
  </si>
  <si>
    <t>4500</t>
  </si>
  <si>
    <t>PENSIONES Y JUBILACIONES.</t>
  </si>
  <si>
    <t>4600</t>
  </si>
  <si>
    <t>TRANSFERENCIAS A FIDEICOMISOS, MANDATOS Y OTROS ANÁLOGOS.</t>
  </si>
  <si>
    <t>4700</t>
  </si>
  <si>
    <t>TRANSFERENCIAS A LA SEGURIDAD SOCIAL.</t>
  </si>
  <si>
    <t>4800</t>
  </si>
  <si>
    <t>DONATIVOS.</t>
  </si>
  <si>
    <t>4900</t>
  </si>
  <si>
    <t>TRANSFERENCIAS AL EXTERIOR.</t>
  </si>
  <si>
    <t>5000</t>
  </si>
  <si>
    <t>BIENES MUEBLES, INMUEBLES E INTANGIBLES.</t>
  </si>
  <si>
    <t>5100</t>
  </si>
  <si>
    <t>MOBILIARIO Y EQUIPO DE ADMINISTRACIÓN.</t>
  </si>
  <si>
    <t>5200</t>
  </si>
  <si>
    <t>MOBILIARIO , EQUIPO EDUCACIONAL Y RECREATIVO.</t>
  </si>
  <si>
    <t>5300</t>
  </si>
  <si>
    <t>EQUIPO E INSTRUMENTAL MÉDICO Y DE LABORATORIO.</t>
  </si>
  <si>
    <t>5400</t>
  </si>
  <si>
    <t>VEHÍCULOS Y EQUIPO DE TRANSPORTE.</t>
  </si>
  <si>
    <t>5500</t>
  </si>
  <si>
    <t>EQUIPO DE DEFENSA Y SEGURIDAD.</t>
  </si>
  <si>
    <t>5600</t>
  </si>
  <si>
    <t>MAQUINARIA, OTROS EQUIPOS Y HERRAMIENTAS.</t>
  </si>
  <si>
    <t>5700</t>
  </si>
  <si>
    <t>ACTIVOS BIOLOGICOS.</t>
  </si>
  <si>
    <t>5800</t>
  </si>
  <si>
    <t>BIENES INMUEBLES.</t>
  </si>
  <si>
    <t>5900</t>
  </si>
  <si>
    <t>ACTIVOS INTANGIBLES.</t>
  </si>
  <si>
    <t>6000</t>
  </si>
  <si>
    <t>INVERSIÓN PÚBLICA.</t>
  </si>
  <si>
    <t>6100</t>
  </si>
  <si>
    <t>OBRA PÚBLICA EN BIENES DE DOMINIO PÚBLICO.</t>
  </si>
  <si>
    <t>6200</t>
  </si>
  <si>
    <t>OBRAS PÚBLICAS EN BIENES PROPIOS.</t>
  </si>
  <si>
    <t>6300</t>
  </si>
  <si>
    <t xml:space="preserve">PROYECTOS PRODUCTIVOS Y ACCIONES DE FOMENTO. </t>
  </si>
  <si>
    <t>7000</t>
  </si>
  <si>
    <t>INVERSIONES FINANCIERAS Y OTRAS PROVISIONES.</t>
  </si>
  <si>
    <t>7100</t>
  </si>
  <si>
    <t>INVERSIONES PARA EL FOMENTO DE ACTIVIDADES PRODUCTIVAS.</t>
  </si>
  <si>
    <t>7200</t>
  </si>
  <si>
    <t>ACCIONES Y PARTICIPACIONES DE CAPITAL.</t>
  </si>
  <si>
    <t>7300</t>
  </si>
  <si>
    <t>COMPRA DE TÍTULOS Y VALORES.</t>
  </si>
  <si>
    <t>7400</t>
  </si>
  <si>
    <t>CONCESIÓN DE PRÉSTAMOS.</t>
  </si>
  <si>
    <t>7500</t>
  </si>
  <si>
    <t>INVERSIONES EN FIDEICOMISOS, MANDATOS Y OTROS ANÁLOGOS.</t>
  </si>
  <si>
    <t>7600</t>
  </si>
  <si>
    <t>OTRAS INVERSIONES FINANCIERAS.</t>
  </si>
  <si>
    <t>7900</t>
  </si>
  <si>
    <t>PROVISIONES PARA CONTINGENCIAS Y OTRAS EROGACIONES ESPECIALES.</t>
  </si>
  <si>
    <t>8000</t>
  </si>
  <si>
    <t>PARTICIPACIONES Y APORTACIONES.</t>
  </si>
  <si>
    <t>8100</t>
  </si>
  <si>
    <t>PARTICIPACIONES.</t>
  </si>
  <si>
    <t>8300</t>
  </si>
  <si>
    <t>APORTACIONES.</t>
  </si>
  <si>
    <t>8500</t>
  </si>
  <si>
    <t>CONVENIOS.</t>
  </si>
  <si>
    <t>9000</t>
  </si>
  <si>
    <t>DEUDA PÚBLICA.</t>
  </si>
  <si>
    <t>9100</t>
  </si>
  <si>
    <t>AMORTIZACION DE LA DEUDA PÚBLICA.</t>
  </si>
  <si>
    <t>9200</t>
  </si>
  <si>
    <t>INTERESES DE LA DEUDA  PÚBLICA.</t>
  </si>
  <si>
    <t>9300</t>
  </si>
  <si>
    <t>COMISIONES DE LA DEUDA PÚBLICA.</t>
  </si>
  <si>
    <t>9400</t>
  </si>
  <si>
    <t>GASTOS DE LA DEUDA PÚBLICA.</t>
  </si>
  <si>
    <t>9500</t>
  </si>
  <si>
    <t>COSTO POR COBERTURAS .</t>
  </si>
  <si>
    <t>9600</t>
  </si>
  <si>
    <t>APOYOS FINANCIEROS.</t>
  </si>
  <si>
    <t>9900</t>
  </si>
  <si>
    <t>ADEUDOS DE EJERCICIOS FISCALES ANTERIORES (ADEFAS).</t>
  </si>
  <si>
    <t>TOTAL</t>
  </si>
  <si>
    <t>Tipo de Gasto</t>
  </si>
  <si>
    <t>Ampliaciones/Reducciones</t>
  </si>
  <si>
    <t>1</t>
  </si>
  <si>
    <t>GASTO CORRIENTE</t>
  </si>
  <si>
    <t>2</t>
  </si>
  <si>
    <t>GASTO DE CAPITAL</t>
  </si>
  <si>
    <t>3</t>
  </si>
  <si>
    <t>AMORTIZACIÓN DE LA DEUDA Y DISMINUCIÓN DE PASIVOS</t>
  </si>
  <si>
    <t>EDO. DEL EJERCICIO DEL PPTO. R.o D./U.R.</t>
  </si>
  <si>
    <t>Código</t>
  </si>
  <si>
    <t>Unidad Responsable</t>
  </si>
  <si>
    <t>0001</t>
  </si>
  <si>
    <t>DIF</t>
  </si>
  <si>
    <t>EDO. DEL EJERCICIO DEL PPTO</t>
  </si>
  <si>
    <t>Función</t>
  </si>
  <si>
    <t xml:space="preserve">TOTAL </t>
  </si>
  <si>
    <t>EDO. DEL EJERCICIO DEL PPTO C.A.</t>
  </si>
  <si>
    <t>Clasificación Administrativa</t>
  </si>
  <si>
    <t>11111</t>
  </si>
  <si>
    <t>PODER EJECUTIVO</t>
  </si>
  <si>
    <t>11112</t>
  </si>
  <si>
    <t>PODER LEGISLATIVO</t>
  </si>
  <si>
    <t>11113</t>
  </si>
  <si>
    <t>PODER JUDICIAL</t>
  </si>
  <si>
    <t>11114</t>
  </si>
  <si>
    <t>ORGANOS AUTONOMOS</t>
  </si>
  <si>
    <t>31111</t>
  </si>
  <si>
    <t>ORGANO EJECUTIVO MUNICIPAL (AYUNTAMIENTO)</t>
  </si>
  <si>
    <t>_____________________</t>
  </si>
  <si>
    <t>JORGE MELECIO SOLTERO ALENCASTRO</t>
  </si>
  <si>
    <t>PRESIDENTA DIF MUNICIPAL</t>
  </si>
  <si>
    <t>DIRECTORA DIF MUNICIPAL</t>
  </si>
  <si>
    <t>CONTADOR DIF MUNICIPAL</t>
  </si>
  <si>
    <t>Bajo protesta de decir verdad, declaramos que este reporte y sus notas son razonablemente correctos, y son responsabilidad del emisor</t>
  </si>
  <si>
    <t>MARISOL MORA CHAVEZ</t>
  </si>
  <si>
    <t>KARINA LUCILA GUTIERREZ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</si>
</sst>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/>
    <xf numFmtId="44" fontId="1" fillId="0" borderId="0"/>
    <xf numFmtId="0" fontId="3" fillId="0" borderId="0"/>
  </cellStyleXfs>
  <cellXfs count="78">
    <xf numFmtId="0" fontId="0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left" wrapText="1"/>
    </xf>
    <xf numFmtId="0" fontId="0" fillId="3" borderId="16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left" wrapText="1"/>
    </xf>
    <xf numFmtId="164" fontId="4" fillId="0" borderId="20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justify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44" fontId="1" fillId="0" borderId="0" xfId="2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2" xfId="0" applyFont="1" applyFill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justify"/>
    </xf>
    <xf numFmtId="0" fontId="4" fillId="0" borderId="5" xfId="0" applyFont="1" applyFill="1" applyBorder="1" applyAlignment="1">
      <alignment horizontal="justify"/>
    </xf>
    <xf numFmtId="44" fontId="4" fillId="0" borderId="11" xfId="0" applyNumberFormat="1" applyFont="1" applyFill="1" applyBorder="1" applyAlignment="1">
      <alignment horizontal="center"/>
    </xf>
    <xf numFmtId="44" fontId="4" fillId="0" borderId="11" xfId="0" applyNumberFormat="1" applyFont="1" applyFill="1" applyBorder="1" applyAlignment="1">
      <alignment horizontal="justify"/>
    </xf>
    <xf numFmtId="44" fontId="4" fillId="0" borderId="9" xfId="0" applyNumberFormat="1" applyFont="1" applyFill="1" applyBorder="1" applyAlignment="1">
      <alignment horizontal="justify"/>
    </xf>
    <xf numFmtId="44" fontId="4" fillId="0" borderId="2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0" fillId="0" borderId="22" xfId="0" applyFont="1" applyFill="1" applyBorder="1" applyAlignment="1">
      <alignment horizontal="right" vertical="center" wrapText="1"/>
    </xf>
    <xf numFmtId="0" fontId="0" fillId="0" borderId="20" xfId="0" applyFont="1" applyFill="1" applyBorder="1" applyAlignment="1">
      <alignment horizontal="left" wrapText="1"/>
    </xf>
    <xf numFmtId="0" fontId="4" fillId="0" borderId="10" xfId="0" applyFont="1" applyFill="1" applyBorder="1" applyAlignment="1" applyProtection="1">
      <alignment horizontal="left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20" xfId="0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14" xfId="0" applyFont="1" applyFill="1" applyBorder="1"/>
    <xf numFmtId="0" fontId="0" fillId="2" borderId="23" xfId="0" applyFont="1" applyFill="1" applyBorder="1"/>
    <xf numFmtId="0" fontId="0" fillId="2" borderId="23" xfId="0" applyFont="1" applyFill="1" applyBorder="1" applyAlignment="1">
      <alignment horizontal="center"/>
    </xf>
    <xf numFmtId="49" fontId="0" fillId="2" borderId="24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44" fontId="4" fillId="0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13" xfId="0" applyFont="1" applyFill="1" applyBorder="1"/>
    <xf numFmtId="0" fontId="0" fillId="0" borderId="0" xfId="0" applyFont="1" applyFill="1" applyBorder="1"/>
    <xf numFmtId="0" fontId="0" fillId="0" borderId="7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4" fontId="4" fillId="0" borderId="9" xfId="0" applyNumberFormat="1" applyFont="1" applyFill="1" applyBorder="1" applyAlignment="1">
      <alignment horizontal="center"/>
    </xf>
    <xf numFmtId="44" fontId="4" fillId="0" borderId="3" xfId="0" applyNumberFormat="1" applyFont="1" applyFill="1" applyBorder="1" applyAlignment="1">
      <alignment horizontal="center"/>
    </xf>
    <xf numFmtId="44" fontId="4" fillId="0" borderId="8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4" fontId="4" fillId="0" borderId="11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44" fontId="5" fillId="0" borderId="8" xfId="0" applyNumberFormat="1" applyFont="1" applyFill="1" applyBorder="1" applyAlignment="1">
      <alignment horizontal="center"/>
    </xf>
    <xf numFmtId="44" fontId="5" fillId="0" borderId="11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4">
    <cellStyle name="Millares 2" xfId="1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topLeftCell="A109" zoomScale="70" zoomScaleNormal="70" zoomScaleSheetLayoutView="40" workbookViewId="0">
      <selection activeCell="J147" sqref="J147"/>
    </sheetView>
  </sheetViews>
  <sheetFormatPr baseColWidth="10" defaultColWidth="11.42578125" defaultRowHeight="15" x14ac:dyDescent="0.25"/>
  <cols>
    <col min="2" max="2" width="41.7109375" customWidth="1"/>
    <col min="3" max="8" width="18.7109375" customWidth="1"/>
  </cols>
  <sheetData>
    <row r="1" spans="1:8" x14ac:dyDescent="0.25">
      <c r="A1" s="75" t="s">
        <v>0</v>
      </c>
      <c r="B1" s="76"/>
      <c r="C1" s="76"/>
      <c r="D1" s="76"/>
      <c r="E1" s="76"/>
      <c r="F1" s="76"/>
      <c r="G1" s="76"/>
      <c r="H1" s="77"/>
    </row>
    <row r="2" spans="1:8" x14ac:dyDescent="0.25">
      <c r="A2" s="75" t="s">
        <v>1</v>
      </c>
      <c r="B2" s="76"/>
      <c r="C2" s="76"/>
      <c r="D2" s="76"/>
      <c r="E2" s="76"/>
      <c r="F2" s="76"/>
      <c r="G2" s="76"/>
      <c r="H2" s="77"/>
    </row>
    <row r="3" spans="1:8" x14ac:dyDescent="0.25">
      <c r="A3" s="75" t="s">
        <v>2</v>
      </c>
      <c r="B3" s="76"/>
      <c r="C3" s="76"/>
      <c r="D3" s="76"/>
      <c r="E3" s="76"/>
      <c r="F3" s="76"/>
      <c r="G3" s="76"/>
      <c r="H3" s="77"/>
    </row>
    <row r="4" spans="1:8" x14ac:dyDescent="0.25">
      <c r="A4" s="75" t="s">
        <v>3</v>
      </c>
      <c r="B4" s="76"/>
      <c r="C4" s="76"/>
      <c r="D4" s="76"/>
      <c r="E4" s="76"/>
      <c r="F4" s="76"/>
      <c r="G4" s="76"/>
      <c r="H4" s="77"/>
    </row>
    <row r="6" spans="1:8" x14ac:dyDescent="0.25">
      <c r="A6" s="70" t="s">
        <v>4</v>
      </c>
      <c r="B6" s="71" t="s">
        <v>5</v>
      </c>
      <c r="C6" s="71" t="s">
        <v>5</v>
      </c>
      <c r="D6" s="71" t="s">
        <v>5</v>
      </c>
      <c r="E6" s="71" t="s">
        <v>5</v>
      </c>
      <c r="F6" s="71" t="s">
        <v>5</v>
      </c>
      <c r="G6" s="71" t="s">
        <v>5</v>
      </c>
      <c r="H6" s="72" t="s">
        <v>5</v>
      </c>
    </row>
    <row r="7" spans="1:8" x14ac:dyDescent="0.25">
      <c r="A7" s="48"/>
      <c r="B7" s="49"/>
      <c r="C7" s="49"/>
      <c r="D7" s="49"/>
      <c r="E7" s="49"/>
      <c r="F7" s="49"/>
      <c r="G7" s="49"/>
      <c r="H7" s="50"/>
    </row>
    <row r="8" spans="1:8" ht="35.25" customHeight="1" x14ac:dyDescent="0.25">
      <c r="A8" s="73" t="s">
        <v>6</v>
      </c>
      <c r="B8" s="74"/>
      <c r="C8" s="2" t="s">
        <v>7</v>
      </c>
      <c r="D8" s="2" t="s">
        <v>8</v>
      </c>
      <c r="E8" s="2" t="s">
        <v>9</v>
      </c>
      <c r="F8" s="2" t="s">
        <v>10</v>
      </c>
      <c r="G8" s="1" t="s">
        <v>11</v>
      </c>
      <c r="H8" s="3" t="s">
        <v>12</v>
      </c>
    </row>
    <row r="9" spans="1:8" x14ac:dyDescent="0.25">
      <c r="A9" s="39"/>
      <c r="B9" s="40"/>
      <c r="C9" s="40"/>
      <c r="D9" s="40"/>
      <c r="E9" s="40"/>
      <c r="F9" s="40"/>
      <c r="G9" s="41"/>
      <c r="H9" s="42"/>
    </row>
    <row r="10" spans="1:8" x14ac:dyDescent="0.25">
      <c r="A10" s="51"/>
      <c r="B10" s="34"/>
      <c r="C10" s="19"/>
      <c r="D10" s="24"/>
      <c r="E10" s="19"/>
      <c r="F10" s="19"/>
      <c r="G10" s="24"/>
      <c r="H10" s="25"/>
    </row>
    <row r="11" spans="1:8" x14ac:dyDescent="0.25">
      <c r="A11" s="52" t="s">
        <v>13</v>
      </c>
      <c r="B11" s="35" t="s">
        <v>14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53">
        <v>0</v>
      </c>
    </row>
    <row r="12" spans="1:8" x14ac:dyDescent="0.25">
      <c r="A12" s="52" t="s">
        <v>15</v>
      </c>
      <c r="B12" s="35" t="s">
        <v>16</v>
      </c>
      <c r="C12" s="26">
        <v>585624</v>
      </c>
      <c r="D12" s="26">
        <v>0</v>
      </c>
      <c r="E12" s="26">
        <v>585624</v>
      </c>
      <c r="F12" s="26">
        <v>145642.32</v>
      </c>
      <c r="G12" s="26">
        <v>145642.32</v>
      </c>
      <c r="H12" s="53">
        <v>439981.68</v>
      </c>
    </row>
    <row r="13" spans="1:8" x14ac:dyDescent="0.25">
      <c r="A13" s="52" t="s">
        <v>17</v>
      </c>
      <c r="B13" s="35" t="s">
        <v>18</v>
      </c>
      <c r="C13" s="26">
        <v>204000</v>
      </c>
      <c r="D13" s="26">
        <v>0</v>
      </c>
      <c r="E13" s="26">
        <v>204000</v>
      </c>
      <c r="F13" s="26">
        <v>53344.74</v>
      </c>
      <c r="G13" s="26">
        <v>53344.74</v>
      </c>
      <c r="H13" s="53">
        <v>150655.26</v>
      </c>
    </row>
    <row r="14" spans="1:8" x14ac:dyDescent="0.25">
      <c r="A14" s="52" t="s">
        <v>19</v>
      </c>
      <c r="B14" s="35" t="s">
        <v>20</v>
      </c>
      <c r="C14" s="26">
        <v>88258</v>
      </c>
      <c r="D14" s="26">
        <v>0</v>
      </c>
      <c r="E14" s="26">
        <v>88258</v>
      </c>
      <c r="F14" s="26">
        <v>63405.94</v>
      </c>
      <c r="G14" s="26">
        <v>63405.94</v>
      </c>
      <c r="H14" s="53">
        <v>24852.06</v>
      </c>
    </row>
    <row r="15" spans="1:8" x14ac:dyDescent="0.25">
      <c r="A15" s="52" t="s">
        <v>21</v>
      </c>
      <c r="B15" s="35" t="s">
        <v>22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53">
        <v>0</v>
      </c>
    </row>
    <row r="16" spans="1:8" x14ac:dyDescent="0.25">
      <c r="A16" s="52" t="s">
        <v>23</v>
      </c>
      <c r="B16" s="35" t="s">
        <v>24</v>
      </c>
      <c r="C16" s="26">
        <v>51070</v>
      </c>
      <c r="D16" s="26">
        <v>0</v>
      </c>
      <c r="E16" s="26">
        <v>51070</v>
      </c>
      <c r="F16" s="26">
        <v>0</v>
      </c>
      <c r="G16" s="26">
        <v>0</v>
      </c>
      <c r="H16" s="53">
        <v>51070</v>
      </c>
    </row>
    <row r="17" spans="1:8" x14ac:dyDescent="0.25">
      <c r="A17" s="52" t="s">
        <v>25</v>
      </c>
      <c r="B17" s="35" t="s">
        <v>26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53">
        <v>0</v>
      </c>
    </row>
    <row r="18" spans="1:8" x14ac:dyDescent="0.25">
      <c r="A18" s="52" t="s">
        <v>27</v>
      </c>
      <c r="B18" s="35" t="s">
        <v>28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53">
        <v>0</v>
      </c>
    </row>
    <row r="19" spans="1:8" x14ac:dyDescent="0.25">
      <c r="A19" s="52" t="s">
        <v>29</v>
      </c>
      <c r="B19" s="35" t="s">
        <v>30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53">
        <v>0</v>
      </c>
    </row>
    <row r="20" spans="1:8" x14ac:dyDescent="0.25">
      <c r="A20" s="52" t="s">
        <v>31</v>
      </c>
      <c r="B20" s="35" t="s">
        <v>32</v>
      </c>
      <c r="C20" s="26">
        <v>14015</v>
      </c>
      <c r="D20" s="26">
        <v>0</v>
      </c>
      <c r="E20" s="26">
        <v>14015</v>
      </c>
      <c r="F20" s="26">
        <v>3964.68</v>
      </c>
      <c r="G20" s="26">
        <v>3964.68</v>
      </c>
      <c r="H20" s="53">
        <v>10050.32</v>
      </c>
    </row>
    <row r="21" spans="1:8" x14ac:dyDescent="0.25">
      <c r="A21" s="52" t="s">
        <v>33</v>
      </c>
      <c r="B21" s="35" t="s">
        <v>34</v>
      </c>
      <c r="C21" s="26">
        <v>51381</v>
      </c>
      <c r="D21" s="26">
        <v>0</v>
      </c>
      <c r="E21" s="26">
        <v>51381</v>
      </c>
      <c r="F21" s="26">
        <v>26708</v>
      </c>
      <c r="G21" s="26">
        <v>26708</v>
      </c>
      <c r="H21" s="53">
        <v>24673</v>
      </c>
    </row>
    <row r="22" spans="1:8" x14ac:dyDescent="0.25">
      <c r="A22" s="52" t="s">
        <v>35</v>
      </c>
      <c r="B22" s="35" t="s">
        <v>36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53">
        <v>0</v>
      </c>
    </row>
    <row r="23" spans="1:8" x14ac:dyDescent="0.25">
      <c r="A23" s="52" t="s">
        <v>37</v>
      </c>
      <c r="B23" s="35" t="s">
        <v>38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53">
        <v>0</v>
      </c>
    </row>
    <row r="24" spans="1:8" x14ac:dyDescent="0.25">
      <c r="A24" s="52" t="s">
        <v>39</v>
      </c>
      <c r="B24" s="35" t="s">
        <v>40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53">
        <v>0</v>
      </c>
    </row>
    <row r="25" spans="1:8" x14ac:dyDescent="0.25">
      <c r="A25" s="52" t="s">
        <v>41</v>
      </c>
      <c r="B25" s="35" t="s">
        <v>42</v>
      </c>
      <c r="C25" s="26">
        <v>68000</v>
      </c>
      <c r="D25" s="26">
        <v>0</v>
      </c>
      <c r="E25" s="26">
        <v>68000</v>
      </c>
      <c r="F25" s="26">
        <v>35603.9</v>
      </c>
      <c r="G25" s="26">
        <v>35603.9</v>
      </c>
      <c r="H25" s="53">
        <v>32396.1</v>
      </c>
    </row>
    <row r="26" spans="1:8" x14ac:dyDescent="0.25">
      <c r="A26" s="52" t="s">
        <v>43</v>
      </c>
      <c r="B26" s="35" t="s">
        <v>44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53">
        <v>0</v>
      </c>
    </row>
    <row r="27" spans="1:8" x14ac:dyDescent="0.25">
      <c r="A27" s="52" t="s">
        <v>45</v>
      </c>
      <c r="B27" s="35" t="s">
        <v>46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53">
        <v>0</v>
      </c>
    </row>
    <row r="28" spans="1:8" x14ac:dyDescent="0.25">
      <c r="A28" s="52" t="s">
        <v>47</v>
      </c>
      <c r="B28" s="35" t="s">
        <v>48</v>
      </c>
      <c r="C28" s="26">
        <v>14000</v>
      </c>
      <c r="D28" s="26">
        <v>0</v>
      </c>
      <c r="E28" s="26">
        <v>14000</v>
      </c>
      <c r="F28" s="26">
        <v>3023</v>
      </c>
      <c r="G28" s="26">
        <v>3023</v>
      </c>
      <c r="H28" s="53">
        <v>10977</v>
      </c>
    </row>
    <row r="29" spans="1:8" x14ac:dyDescent="0.25">
      <c r="A29" s="52" t="s">
        <v>49</v>
      </c>
      <c r="B29" s="35" t="s">
        <v>50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53">
        <v>0</v>
      </c>
    </row>
    <row r="30" spans="1:8" x14ac:dyDescent="0.25">
      <c r="A30" s="52" t="s">
        <v>51</v>
      </c>
      <c r="B30" s="35" t="s">
        <v>52</v>
      </c>
      <c r="C30" s="26">
        <v>49500</v>
      </c>
      <c r="D30" s="26">
        <v>0</v>
      </c>
      <c r="E30" s="26">
        <v>49500</v>
      </c>
      <c r="F30" s="26">
        <v>9602</v>
      </c>
      <c r="G30" s="26">
        <v>9602</v>
      </c>
      <c r="H30" s="53">
        <v>39898</v>
      </c>
    </row>
    <row r="31" spans="1:8" x14ac:dyDescent="0.25">
      <c r="A31" s="52" t="s">
        <v>53</v>
      </c>
      <c r="B31" s="35" t="s">
        <v>54</v>
      </c>
      <c r="C31" s="26">
        <v>10200</v>
      </c>
      <c r="D31" s="26">
        <v>0</v>
      </c>
      <c r="E31" s="26">
        <v>10200</v>
      </c>
      <c r="F31" s="26">
        <v>0</v>
      </c>
      <c r="G31" s="26">
        <v>0</v>
      </c>
      <c r="H31" s="53">
        <v>10200</v>
      </c>
    </row>
    <row r="32" spans="1:8" x14ac:dyDescent="0.25">
      <c r="A32" s="52" t="s">
        <v>55</v>
      </c>
      <c r="B32" s="35" t="s">
        <v>56</v>
      </c>
      <c r="C32" s="26">
        <v>0</v>
      </c>
      <c r="D32" s="26">
        <v>0</v>
      </c>
      <c r="E32" s="26">
        <v>0</v>
      </c>
      <c r="F32" s="26">
        <v>1982.49</v>
      </c>
      <c r="G32" s="26">
        <v>1982.49</v>
      </c>
      <c r="H32" s="53">
        <v>-1982.49</v>
      </c>
    </row>
    <row r="33" spans="1:8" x14ac:dyDescent="0.25">
      <c r="A33" s="52" t="s">
        <v>57</v>
      </c>
      <c r="B33" s="35" t="s">
        <v>58</v>
      </c>
      <c r="C33" s="26">
        <v>14000</v>
      </c>
      <c r="D33" s="26">
        <v>0</v>
      </c>
      <c r="E33" s="26">
        <v>14000</v>
      </c>
      <c r="F33" s="26">
        <v>0</v>
      </c>
      <c r="G33" s="26">
        <v>0</v>
      </c>
      <c r="H33" s="53">
        <v>14000</v>
      </c>
    </row>
    <row r="34" spans="1:8" x14ac:dyDescent="0.25">
      <c r="A34" s="52" t="s">
        <v>59</v>
      </c>
      <c r="B34" s="35" t="s">
        <v>60</v>
      </c>
      <c r="C34" s="26">
        <v>44000</v>
      </c>
      <c r="D34" s="26">
        <v>0</v>
      </c>
      <c r="E34" s="26">
        <v>44000</v>
      </c>
      <c r="F34" s="26">
        <v>29227.34</v>
      </c>
      <c r="G34" s="26">
        <v>29227.34</v>
      </c>
      <c r="H34" s="53">
        <v>14772.66</v>
      </c>
    </row>
    <row r="35" spans="1:8" x14ac:dyDescent="0.25">
      <c r="A35" s="52" t="s">
        <v>61</v>
      </c>
      <c r="B35" s="35" t="s">
        <v>62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53">
        <v>0</v>
      </c>
    </row>
    <row r="36" spans="1:8" x14ac:dyDescent="0.25">
      <c r="A36" s="52" t="s">
        <v>63</v>
      </c>
      <c r="B36" s="35" t="s">
        <v>64</v>
      </c>
      <c r="C36" s="26">
        <v>30000</v>
      </c>
      <c r="D36" s="26">
        <v>0</v>
      </c>
      <c r="E36" s="26">
        <v>30000</v>
      </c>
      <c r="F36" s="26">
        <v>5367</v>
      </c>
      <c r="G36" s="26">
        <v>5367</v>
      </c>
      <c r="H36" s="53">
        <v>24633</v>
      </c>
    </row>
    <row r="37" spans="1:8" x14ac:dyDescent="0.25">
      <c r="A37" s="52" t="s">
        <v>65</v>
      </c>
      <c r="B37" s="35" t="s">
        <v>66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53">
        <v>0</v>
      </c>
    </row>
    <row r="38" spans="1:8" x14ac:dyDescent="0.25">
      <c r="A38" s="52" t="s">
        <v>67</v>
      </c>
      <c r="B38" s="35" t="s">
        <v>68</v>
      </c>
      <c r="C38" s="26">
        <v>3000</v>
      </c>
      <c r="D38" s="26">
        <v>0</v>
      </c>
      <c r="E38" s="26">
        <v>3000</v>
      </c>
      <c r="F38" s="26">
        <v>0</v>
      </c>
      <c r="G38" s="26">
        <v>0</v>
      </c>
      <c r="H38" s="53">
        <v>3000</v>
      </c>
    </row>
    <row r="39" spans="1:8" x14ac:dyDescent="0.25">
      <c r="A39" s="52" t="s">
        <v>69</v>
      </c>
      <c r="B39" s="35" t="s">
        <v>70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53">
        <v>0</v>
      </c>
    </row>
    <row r="40" spans="1:8" x14ac:dyDescent="0.25">
      <c r="A40" s="52" t="s">
        <v>71</v>
      </c>
      <c r="B40" s="35" t="s">
        <v>72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53">
        <v>0</v>
      </c>
    </row>
    <row r="41" spans="1:8" x14ac:dyDescent="0.25">
      <c r="A41" s="52" t="s">
        <v>73</v>
      </c>
      <c r="B41" s="35" t="s">
        <v>74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53">
        <v>0</v>
      </c>
    </row>
    <row r="42" spans="1:8" x14ac:dyDescent="0.25">
      <c r="A42" s="52" t="s">
        <v>75</v>
      </c>
      <c r="B42" s="35" t="s">
        <v>76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53">
        <v>0</v>
      </c>
    </row>
    <row r="43" spans="1:8" x14ac:dyDescent="0.25">
      <c r="A43" s="52" t="s">
        <v>77</v>
      </c>
      <c r="B43" s="35" t="s">
        <v>78</v>
      </c>
      <c r="C43" s="26">
        <v>525830</v>
      </c>
      <c r="D43" s="26">
        <v>0</v>
      </c>
      <c r="E43" s="26">
        <v>525830</v>
      </c>
      <c r="F43" s="26">
        <v>229808.51</v>
      </c>
      <c r="G43" s="26">
        <v>229808.51</v>
      </c>
      <c r="H43" s="53">
        <v>296021.49</v>
      </c>
    </row>
    <row r="44" spans="1:8" x14ac:dyDescent="0.25">
      <c r="A44" s="52" t="s">
        <v>79</v>
      </c>
      <c r="B44" s="35" t="s">
        <v>80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53">
        <v>0</v>
      </c>
    </row>
    <row r="45" spans="1:8" x14ac:dyDescent="0.25">
      <c r="A45" s="52" t="s">
        <v>81</v>
      </c>
      <c r="B45" s="35" t="s">
        <v>82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53">
        <v>0</v>
      </c>
    </row>
    <row r="46" spans="1:8" x14ac:dyDescent="0.25">
      <c r="A46" s="52" t="s">
        <v>83</v>
      </c>
      <c r="B46" s="35" t="s">
        <v>84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53">
        <v>0</v>
      </c>
    </row>
    <row r="47" spans="1:8" x14ac:dyDescent="0.25">
      <c r="A47" s="52" t="s">
        <v>85</v>
      </c>
      <c r="B47" s="35" t="s">
        <v>86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53">
        <v>0</v>
      </c>
    </row>
    <row r="48" spans="1:8" x14ac:dyDescent="0.25">
      <c r="A48" s="52" t="s">
        <v>87</v>
      </c>
      <c r="B48" s="35" t="s">
        <v>88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53">
        <v>0</v>
      </c>
    </row>
    <row r="49" spans="1:8" x14ac:dyDescent="0.25">
      <c r="A49" s="52" t="s">
        <v>89</v>
      </c>
      <c r="B49" s="35" t="s">
        <v>90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53">
        <v>0</v>
      </c>
    </row>
    <row r="50" spans="1:8" x14ac:dyDescent="0.25">
      <c r="A50" s="52" t="s">
        <v>91</v>
      </c>
      <c r="B50" s="35" t="s">
        <v>92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53">
        <v>0</v>
      </c>
    </row>
    <row r="51" spans="1:8" x14ac:dyDescent="0.25">
      <c r="A51" s="52" t="s">
        <v>93</v>
      </c>
      <c r="B51" s="35" t="s">
        <v>94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53">
        <v>0</v>
      </c>
    </row>
    <row r="52" spans="1:8" x14ac:dyDescent="0.25">
      <c r="A52" s="52" t="s">
        <v>95</v>
      </c>
      <c r="B52" s="35" t="s">
        <v>96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53">
        <v>0</v>
      </c>
    </row>
    <row r="53" spans="1:8" x14ac:dyDescent="0.25">
      <c r="A53" s="52" t="s">
        <v>97</v>
      </c>
      <c r="B53" s="35" t="s">
        <v>98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53">
        <v>0</v>
      </c>
    </row>
    <row r="54" spans="1:8" x14ac:dyDescent="0.25">
      <c r="A54" s="52" t="s">
        <v>99</v>
      </c>
      <c r="B54" s="35" t="s">
        <v>100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53">
        <v>0</v>
      </c>
    </row>
    <row r="55" spans="1:8" x14ac:dyDescent="0.25">
      <c r="A55" s="52" t="s">
        <v>101</v>
      </c>
      <c r="B55" s="35" t="s">
        <v>102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53">
        <v>0</v>
      </c>
    </row>
    <row r="56" spans="1:8" x14ac:dyDescent="0.25">
      <c r="A56" s="52" t="s">
        <v>103</v>
      </c>
      <c r="B56" s="35" t="s">
        <v>104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53">
        <v>0</v>
      </c>
    </row>
    <row r="57" spans="1:8" x14ac:dyDescent="0.25">
      <c r="A57" s="52" t="s">
        <v>105</v>
      </c>
      <c r="B57" s="35" t="s">
        <v>106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53">
        <v>0</v>
      </c>
    </row>
    <row r="58" spans="1:8" x14ac:dyDescent="0.25">
      <c r="A58" s="52" t="s">
        <v>107</v>
      </c>
      <c r="B58" s="35" t="s">
        <v>108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53">
        <v>0</v>
      </c>
    </row>
    <row r="59" spans="1:8" x14ac:dyDescent="0.25">
      <c r="A59" s="52" t="s">
        <v>109</v>
      </c>
      <c r="B59" s="35" t="s">
        <v>110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53">
        <v>0</v>
      </c>
    </row>
    <row r="60" spans="1:8" x14ac:dyDescent="0.25">
      <c r="A60" s="52" t="s">
        <v>111</v>
      </c>
      <c r="B60" s="35" t="s">
        <v>112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53">
        <v>0</v>
      </c>
    </row>
    <row r="61" spans="1:8" x14ac:dyDescent="0.25">
      <c r="A61" s="52" t="s">
        <v>113</v>
      </c>
      <c r="B61" s="35" t="s">
        <v>114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53">
        <v>0</v>
      </c>
    </row>
    <row r="62" spans="1:8" x14ac:dyDescent="0.25">
      <c r="A62" s="52" t="s">
        <v>115</v>
      </c>
      <c r="B62" s="35" t="s">
        <v>116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53">
        <v>0</v>
      </c>
    </row>
    <row r="63" spans="1:8" x14ac:dyDescent="0.25">
      <c r="A63" s="52" t="s">
        <v>117</v>
      </c>
      <c r="B63" s="35" t="s">
        <v>118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53">
        <v>0</v>
      </c>
    </row>
    <row r="64" spans="1:8" x14ac:dyDescent="0.25">
      <c r="A64" s="52" t="s">
        <v>119</v>
      </c>
      <c r="B64" s="35" t="s">
        <v>120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53">
        <v>0</v>
      </c>
    </row>
    <row r="65" spans="1:8" x14ac:dyDescent="0.25">
      <c r="A65" s="52" t="s">
        <v>121</v>
      </c>
      <c r="B65" s="35" t="s">
        <v>122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53">
        <v>0</v>
      </c>
    </row>
    <row r="66" spans="1:8" x14ac:dyDescent="0.25">
      <c r="A66" s="52" t="s">
        <v>123</v>
      </c>
      <c r="B66" s="35" t="s">
        <v>124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53">
        <v>0</v>
      </c>
    </row>
    <row r="67" spans="1:8" x14ac:dyDescent="0.25">
      <c r="A67" s="52" t="s">
        <v>125</v>
      </c>
      <c r="B67" s="35" t="s">
        <v>126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53">
        <v>0</v>
      </c>
    </row>
    <row r="68" spans="1:8" x14ac:dyDescent="0.25">
      <c r="A68" s="52" t="s">
        <v>127</v>
      </c>
      <c r="B68" s="35" t="s">
        <v>128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53">
        <v>0</v>
      </c>
    </row>
    <row r="69" spans="1:8" x14ac:dyDescent="0.25">
      <c r="A69" s="52" t="s">
        <v>129</v>
      </c>
      <c r="B69" s="35" t="s">
        <v>130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53">
        <v>0</v>
      </c>
    </row>
    <row r="70" spans="1:8" x14ac:dyDescent="0.25">
      <c r="A70" s="52" t="s">
        <v>131</v>
      </c>
      <c r="B70" s="35" t="s">
        <v>132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53">
        <v>0</v>
      </c>
    </row>
    <row r="71" spans="1:8" x14ac:dyDescent="0.25">
      <c r="A71" s="52" t="s">
        <v>133</v>
      </c>
      <c r="B71" s="35" t="s">
        <v>134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53">
        <v>0</v>
      </c>
    </row>
    <row r="72" spans="1:8" x14ac:dyDescent="0.25">
      <c r="A72" s="52" t="s">
        <v>135</v>
      </c>
      <c r="B72" s="35" t="s">
        <v>136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53">
        <v>0</v>
      </c>
    </row>
    <row r="73" spans="1:8" x14ac:dyDescent="0.25">
      <c r="A73" s="52" t="s">
        <v>137</v>
      </c>
      <c r="B73" s="35" t="s">
        <v>138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53">
        <v>0</v>
      </c>
    </row>
    <row r="74" spans="1:8" x14ac:dyDescent="0.25">
      <c r="A74" s="52" t="s">
        <v>139</v>
      </c>
      <c r="B74" s="35" t="s">
        <v>140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53">
        <v>0</v>
      </c>
    </row>
    <row r="75" spans="1:8" x14ac:dyDescent="0.25">
      <c r="A75" s="52" t="s">
        <v>141</v>
      </c>
      <c r="B75" s="35" t="s">
        <v>142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53">
        <v>0</v>
      </c>
    </row>
    <row r="76" spans="1:8" x14ac:dyDescent="0.25">
      <c r="A76" s="52" t="s">
        <v>143</v>
      </c>
      <c r="B76" s="35" t="s">
        <v>144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53">
        <v>0</v>
      </c>
    </row>
    <row r="77" spans="1:8" x14ac:dyDescent="0.25">
      <c r="A77" s="52" t="s">
        <v>145</v>
      </c>
      <c r="B77" s="35" t="s">
        <v>146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53">
        <v>0</v>
      </c>
    </row>
    <row r="78" spans="1:8" x14ac:dyDescent="0.25">
      <c r="A78" s="52" t="s">
        <v>147</v>
      </c>
      <c r="B78" s="35" t="s">
        <v>148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53">
        <v>0</v>
      </c>
    </row>
    <row r="79" spans="1:8" x14ac:dyDescent="0.25">
      <c r="A79" s="52" t="s">
        <v>149</v>
      </c>
      <c r="B79" s="35" t="s">
        <v>150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53">
        <v>0</v>
      </c>
    </row>
    <row r="80" spans="1:8" x14ac:dyDescent="0.25">
      <c r="A80" s="52" t="s">
        <v>151</v>
      </c>
      <c r="B80" s="35" t="s">
        <v>152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53">
        <v>0</v>
      </c>
    </row>
    <row r="81" spans="1:8" x14ac:dyDescent="0.25">
      <c r="A81" s="52" t="s">
        <v>153</v>
      </c>
      <c r="B81" s="35" t="s">
        <v>154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53">
        <v>0</v>
      </c>
    </row>
    <row r="82" spans="1:8" x14ac:dyDescent="0.25">
      <c r="A82" s="52" t="s">
        <v>155</v>
      </c>
      <c r="B82" s="35" t="s">
        <v>156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53">
        <v>0</v>
      </c>
    </row>
    <row r="83" spans="1:8" x14ac:dyDescent="0.25">
      <c r="A83" s="52"/>
      <c r="B83" s="35"/>
      <c r="C83" s="26"/>
      <c r="D83" s="26"/>
      <c r="E83" s="26"/>
      <c r="F83" s="26"/>
      <c r="G83" s="26"/>
      <c r="H83" s="53"/>
    </row>
    <row r="84" spans="1:8" x14ac:dyDescent="0.25">
      <c r="A84" s="20"/>
      <c r="B84" s="36"/>
      <c r="C84" s="12"/>
      <c r="D84" s="12"/>
      <c r="E84" s="12"/>
      <c r="F84" s="12"/>
      <c r="G84" s="12"/>
      <c r="H84" s="23"/>
    </row>
    <row r="85" spans="1:8" x14ac:dyDescent="0.25">
      <c r="A85" s="21"/>
      <c r="B85" s="22" t="s">
        <v>157</v>
      </c>
      <c r="C85" s="29">
        <f>SUM(C10:C84)</f>
        <v>1752878</v>
      </c>
      <c r="D85" s="29">
        <f t="shared" ref="D85:H85" si="0">SUM(D10:D84)</f>
        <v>0</v>
      </c>
      <c r="E85" s="29">
        <f t="shared" si="0"/>
        <v>1752878</v>
      </c>
      <c r="F85" s="29">
        <f t="shared" si="0"/>
        <v>607679.92000000004</v>
      </c>
      <c r="G85" s="29">
        <f t="shared" si="0"/>
        <v>607679.92000000004</v>
      </c>
      <c r="H85" s="54">
        <f t="shared" si="0"/>
        <v>1145198.0800000001</v>
      </c>
    </row>
    <row r="86" spans="1:8" x14ac:dyDescent="0.25">
      <c r="A86" s="43"/>
      <c r="B86" s="44"/>
      <c r="C86" s="45"/>
      <c r="D86" s="45"/>
      <c r="E86" s="45"/>
      <c r="F86" s="45"/>
      <c r="G86" s="45"/>
      <c r="H86" s="45"/>
    </row>
    <row r="88" spans="1:8" x14ac:dyDescent="0.25">
      <c r="A88" s="70" t="s">
        <v>4</v>
      </c>
      <c r="B88" s="71"/>
      <c r="C88" s="71"/>
      <c r="D88" s="71"/>
      <c r="E88" s="71"/>
      <c r="F88" s="71"/>
      <c r="G88" s="71"/>
      <c r="H88" s="72"/>
    </row>
    <row r="89" spans="1:8" x14ac:dyDescent="0.25">
      <c r="A89" s="48"/>
      <c r="B89" s="49"/>
      <c r="C89" s="49"/>
      <c r="D89" s="49"/>
      <c r="E89" s="49"/>
      <c r="F89" s="49"/>
      <c r="G89" s="49"/>
      <c r="H89" s="50"/>
    </row>
    <row r="90" spans="1:8" ht="30" x14ac:dyDescent="0.25">
      <c r="A90" s="73" t="s">
        <v>158</v>
      </c>
      <c r="B90" s="74"/>
      <c r="C90" s="2" t="s">
        <v>7</v>
      </c>
      <c r="D90" s="2" t="s">
        <v>159</v>
      </c>
      <c r="E90" s="2" t="s">
        <v>9</v>
      </c>
      <c r="F90" s="2" t="s">
        <v>10</v>
      </c>
      <c r="G90" s="1" t="s">
        <v>11</v>
      </c>
      <c r="H90" s="3" t="s">
        <v>12</v>
      </c>
    </row>
    <row r="91" spans="1:8" x14ac:dyDescent="0.25">
      <c r="A91" s="39"/>
      <c r="B91" s="40"/>
      <c r="C91" s="40"/>
      <c r="D91" s="40"/>
      <c r="E91" s="40"/>
      <c r="F91" s="40"/>
      <c r="G91" s="41"/>
      <c r="H91" s="42"/>
    </row>
    <row r="92" spans="1:8" x14ac:dyDescent="0.25">
      <c r="A92" s="4"/>
      <c r="B92" s="5"/>
      <c r="C92" s="19"/>
      <c r="D92" s="24"/>
      <c r="E92" s="19"/>
      <c r="F92" s="19"/>
      <c r="G92" s="24"/>
      <c r="H92" s="25"/>
    </row>
    <row r="93" spans="1:8" x14ac:dyDescent="0.25">
      <c r="A93" s="10" t="s">
        <v>160</v>
      </c>
      <c r="B93" s="11" t="s">
        <v>161</v>
      </c>
      <c r="C93" s="26">
        <v>1752878</v>
      </c>
      <c r="D93" s="26">
        <v>0</v>
      </c>
      <c r="E93" s="26">
        <v>1752878</v>
      </c>
      <c r="F93" s="26">
        <v>607679.92000000004</v>
      </c>
      <c r="G93" s="27">
        <v>607679.92000000004</v>
      </c>
      <c r="H93" s="28">
        <v>1145198.0800000001</v>
      </c>
    </row>
    <row r="94" spans="1:8" x14ac:dyDescent="0.25">
      <c r="A94" s="10" t="s">
        <v>162</v>
      </c>
      <c r="B94" s="11" t="s">
        <v>163</v>
      </c>
      <c r="C94" s="26">
        <v>0</v>
      </c>
      <c r="D94" s="26">
        <v>0</v>
      </c>
      <c r="E94" s="26">
        <v>0</v>
      </c>
      <c r="F94" s="26">
        <v>0</v>
      </c>
      <c r="G94" s="27">
        <v>0</v>
      </c>
      <c r="H94" s="28">
        <v>0</v>
      </c>
    </row>
    <row r="95" spans="1:8" ht="30" x14ac:dyDescent="0.25">
      <c r="A95" s="10" t="s">
        <v>164</v>
      </c>
      <c r="B95" s="11" t="s">
        <v>165</v>
      </c>
      <c r="C95" s="26">
        <v>0</v>
      </c>
      <c r="D95" s="26">
        <v>0</v>
      </c>
      <c r="E95" s="26">
        <v>0</v>
      </c>
      <c r="F95" s="26">
        <v>0</v>
      </c>
      <c r="G95" s="27">
        <v>0</v>
      </c>
      <c r="H95" s="28">
        <v>0</v>
      </c>
    </row>
    <row r="96" spans="1:8" x14ac:dyDescent="0.25">
      <c r="A96" s="10"/>
      <c r="B96" s="11"/>
      <c r="C96" s="26"/>
      <c r="D96" s="26"/>
      <c r="E96" s="26"/>
      <c r="F96" s="26"/>
      <c r="G96" s="27"/>
      <c r="H96" s="28"/>
    </row>
    <row r="97" spans="1:8" x14ac:dyDescent="0.25">
      <c r="A97" s="9"/>
      <c r="B97" s="8"/>
      <c r="C97" s="12"/>
      <c r="D97" s="12"/>
      <c r="E97" s="12"/>
      <c r="F97" s="12"/>
      <c r="G97" s="12"/>
      <c r="H97" s="23"/>
    </row>
    <row r="98" spans="1:8" x14ac:dyDescent="0.25">
      <c r="A98" s="6"/>
      <c r="B98" s="7" t="s">
        <v>157</v>
      </c>
      <c r="C98" s="29">
        <f>SUM(C92:C97)</f>
        <v>1752878</v>
      </c>
      <c r="D98" s="29">
        <f t="shared" ref="D98:H98" si="1">SUM(D92:D97)</f>
        <v>0</v>
      </c>
      <c r="E98" s="29">
        <f t="shared" si="1"/>
        <v>1752878</v>
      </c>
      <c r="F98" s="29">
        <f t="shared" si="1"/>
        <v>607679.92000000004</v>
      </c>
      <c r="G98" s="29">
        <f t="shared" si="1"/>
        <v>607679.92000000004</v>
      </c>
      <c r="H98" s="54">
        <f t="shared" si="1"/>
        <v>1145198.0800000001</v>
      </c>
    </row>
    <row r="99" spans="1:8" x14ac:dyDescent="0.25">
      <c r="A99" s="46"/>
      <c r="B99" s="47"/>
      <c r="C99" s="45"/>
      <c r="D99" s="45"/>
      <c r="E99" s="45"/>
      <c r="F99" s="45"/>
      <c r="G99" s="45"/>
      <c r="H99" s="45"/>
    </row>
    <row r="101" spans="1:8" x14ac:dyDescent="0.25">
      <c r="A101" s="70" t="s">
        <v>166</v>
      </c>
      <c r="B101" s="71"/>
      <c r="C101" s="71"/>
      <c r="D101" s="71"/>
      <c r="E101" s="71"/>
      <c r="F101" s="71"/>
      <c r="G101" s="71"/>
      <c r="H101" s="72"/>
    </row>
    <row r="102" spans="1:8" x14ac:dyDescent="0.25">
      <c r="A102" s="48"/>
      <c r="B102" s="49"/>
      <c r="C102" s="49"/>
      <c r="D102" s="49"/>
      <c r="E102" s="49"/>
      <c r="F102" s="49"/>
      <c r="G102" s="49"/>
      <c r="H102" s="50"/>
    </row>
    <row r="103" spans="1:8" ht="30" customHeight="1" x14ac:dyDescent="0.25">
      <c r="A103" s="38" t="s">
        <v>167</v>
      </c>
      <c r="B103" s="37" t="s">
        <v>168</v>
      </c>
      <c r="C103" s="2" t="s">
        <v>7</v>
      </c>
      <c r="D103" s="2" t="s">
        <v>159</v>
      </c>
      <c r="E103" s="2" t="s">
        <v>9</v>
      </c>
      <c r="F103" s="2" t="s">
        <v>10</v>
      </c>
      <c r="G103" s="1" t="s">
        <v>11</v>
      </c>
      <c r="H103" s="3" t="s">
        <v>12</v>
      </c>
    </row>
    <row r="104" spans="1:8" x14ac:dyDescent="0.25">
      <c r="A104" s="39"/>
      <c r="B104" s="40"/>
      <c r="C104" s="40"/>
      <c r="D104" s="40"/>
      <c r="E104" s="40"/>
      <c r="F104" s="40"/>
      <c r="G104" s="41"/>
      <c r="H104" s="42"/>
    </row>
    <row r="105" spans="1:8" x14ac:dyDescent="0.25">
      <c r="A105" s="13"/>
      <c r="B105" s="14"/>
      <c r="C105" s="19"/>
      <c r="D105" s="24"/>
      <c r="E105" s="19"/>
      <c r="F105" s="19"/>
      <c r="G105" s="24"/>
      <c r="H105" s="25"/>
    </row>
    <row r="106" spans="1:8" x14ac:dyDescent="0.25">
      <c r="A106" s="30" t="s">
        <v>169</v>
      </c>
      <c r="B106" s="31" t="s">
        <v>170</v>
      </c>
      <c r="C106" s="26">
        <v>1752878</v>
      </c>
      <c r="D106" s="26">
        <v>0</v>
      </c>
      <c r="E106" s="26">
        <v>1752878</v>
      </c>
      <c r="F106" s="26">
        <v>607679.92000000004</v>
      </c>
      <c r="G106" s="27">
        <v>607679.92000000004</v>
      </c>
      <c r="H106" s="28">
        <v>1145198.0800000001</v>
      </c>
    </row>
    <row r="107" spans="1:8" x14ac:dyDescent="0.25">
      <c r="A107" s="30"/>
      <c r="B107" s="31"/>
      <c r="C107" s="26"/>
      <c r="D107" s="26"/>
      <c r="E107" s="26"/>
      <c r="F107" s="26"/>
      <c r="G107" s="27"/>
      <c r="H107" s="28"/>
    </row>
    <row r="108" spans="1:8" x14ac:dyDescent="0.25">
      <c r="A108" s="32"/>
      <c r="B108" s="33"/>
      <c r="C108" s="12"/>
      <c r="D108" s="12"/>
      <c r="E108" s="12"/>
      <c r="F108" s="12"/>
      <c r="G108" s="12"/>
      <c r="H108" s="23"/>
    </row>
    <row r="109" spans="1:8" x14ac:dyDescent="0.25">
      <c r="A109" s="21"/>
      <c r="B109" s="22" t="s">
        <v>157</v>
      </c>
      <c r="C109" s="29">
        <f>SUM(C105:C108)</f>
        <v>1752878</v>
      </c>
      <c r="D109" s="29">
        <f t="shared" ref="D109:H109" si="2">SUM(D105:D108)</f>
        <v>0</v>
      </c>
      <c r="E109" s="29">
        <f t="shared" si="2"/>
        <v>1752878</v>
      </c>
      <c r="F109" s="29">
        <f t="shared" si="2"/>
        <v>607679.92000000004</v>
      </c>
      <c r="G109" s="29">
        <f t="shared" si="2"/>
        <v>607679.92000000004</v>
      </c>
      <c r="H109" s="54">
        <f t="shared" si="2"/>
        <v>1145198.0800000001</v>
      </c>
    </row>
    <row r="110" spans="1:8" x14ac:dyDescent="0.25">
      <c r="A110" s="43"/>
      <c r="B110" s="44"/>
      <c r="C110" s="45"/>
      <c r="D110" s="45"/>
      <c r="E110" s="45"/>
      <c r="F110" s="45"/>
      <c r="G110" s="45"/>
      <c r="H110" s="45"/>
    </row>
    <row r="112" spans="1:8" x14ac:dyDescent="0.25">
      <c r="A112" s="70" t="s">
        <v>171</v>
      </c>
      <c r="B112" s="71"/>
      <c r="C112" s="71"/>
      <c r="D112" s="71"/>
      <c r="E112" s="71"/>
      <c r="F112" s="71"/>
      <c r="G112" s="71"/>
      <c r="H112" s="72"/>
    </row>
    <row r="113" spans="1:8" x14ac:dyDescent="0.25">
      <c r="A113" s="48"/>
      <c r="B113" s="49"/>
      <c r="C113" s="49"/>
      <c r="D113" s="49"/>
      <c r="E113" s="49"/>
      <c r="F113" s="49"/>
      <c r="G113" s="49"/>
      <c r="H113" s="50"/>
    </row>
    <row r="114" spans="1:8" ht="30" x14ac:dyDescent="0.25">
      <c r="A114" s="15" t="s">
        <v>167</v>
      </c>
      <c r="B114" s="15" t="s">
        <v>172</v>
      </c>
      <c r="C114" s="2" t="s">
        <v>7</v>
      </c>
      <c r="D114" s="2" t="s">
        <v>8</v>
      </c>
      <c r="E114" s="2" t="s">
        <v>9</v>
      </c>
      <c r="F114" s="2" t="s">
        <v>10</v>
      </c>
      <c r="G114" s="1" t="s">
        <v>11</v>
      </c>
      <c r="H114" s="3" t="s">
        <v>12</v>
      </c>
    </row>
    <row r="115" spans="1:8" x14ac:dyDescent="0.25">
      <c r="A115" s="39"/>
      <c r="B115" s="40"/>
      <c r="C115" s="40"/>
      <c r="D115" s="40"/>
      <c r="E115" s="40"/>
      <c r="F115" s="40"/>
      <c r="G115" s="41"/>
      <c r="H115" s="42"/>
    </row>
    <row r="116" spans="1:8" x14ac:dyDescent="0.25">
      <c r="A116" s="51"/>
      <c r="B116" s="24"/>
      <c r="C116" s="19"/>
      <c r="D116" s="19"/>
      <c r="E116" s="24"/>
      <c r="F116" s="25"/>
      <c r="G116" s="24"/>
      <c r="H116" s="25"/>
    </row>
    <row r="117" spans="1:8" x14ac:dyDescent="0.25">
      <c r="A117" s="64"/>
      <c r="B117" s="65" t="s">
        <v>173</v>
      </c>
      <c r="C117" s="26">
        <v>0</v>
      </c>
      <c r="D117" s="26">
        <v>0</v>
      </c>
      <c r="E117" s="26">
        <v>0</v>
      </c>
      <c r="F117" s="26">
        <v>0</v>
      </c>
      <c r="G117" s="26">
        <v>0</v>
      </c>
      <c r="H117" s="53">
        <v>0</v>
      </c>
    </row>
    <row r="118" spans="1:8" x14ac:dyDescent="0.25">
      <c r="A118" s="55"/>
      <c r="B118" s="59"/>
      <c r="C118" s="26"/>
      <c r="D118" s="26"/>
      <c r="E118" s="26"/>
      <c r="F118" s="26"/>
      <c r="G118" s="26"/>
      <c r="H118" s="53"/>
    </row>
    <row r="119" spans="1:8" x14ac:dyDescent="0.25">
      <c r="A119" s="56"/>
      <c r="B119" s="12"/>
      <c r="C119" s="12"/>
      <c r="D119" s="12"/>
      <c r="E119" s="12"/>
      <c r="F119" s="23"/>
      <c r="G119" s="12"/>
      <c r="H119" s="23"/>
    </row>
    <row r="120" spans="1:8" x14ac:dyDescent="0.25">
      <c r="A120" s="21"/>
      <c r="B120" s="22" t="s">
        <v>157</v>
      </c>
      <c r="C120" s="29">
        <f>SUM(C116:C119)</f>
        <v>0</v>
      </c>
      <c r="D120" s="29">
        <f t="shared" ref="D120:H120" si="3">SUM(D116:D119)</f>
        <v>0</v>
      </c>
      <c r="E120" s="29">
        <f t="shared" si="3"/>
        <v>0</v>
      </c>
      <c r="F120" s="29">
        <f t="shared" si="3"/>
        <v>0</v>
      </c>
      <c r="G120" s="29">
        <f t="shared" si="3"/>
        <v>0</v>
      </c>
      <c r="H120" s="54">
        <f t="shared" si="3"/>
        <v>0</v>
      </c>
    </row>
    <row r="121" spans="1:8" x14ac:dyDescent="0.25">
      <c r="A121" s="16"/>
      <c r="B121" s="17"/>
      <c r="C121" s="18"/>
      <c r="D121" s="18"/>
      <c r="E121" s="18"/>
      <c r="F121" s="18"/>
    </row>
    <row r="122" spans="1:8" x14ac:dyDescent="0.25">
      <c r="A122" s="16"/>
      <c r="B122" s="17"/>
      <c r="C122" s="18"/>
      <c r="D122" s="18"/>
      <c r="E122" s="18"/>
      <c r="F122" s="18"/>
    </row>
    <row r="123" spans="1:8" x14ac:dyDescent="0.25">
      <c r="A123" s="70" t="s">
        <v>174</v>
      </c>
      <c r="B123" s="71"/>
      <c r="C123" s="71"/>
      <c r="D123" s="71"/>
      <c r="E123" s="71"/>
      <c r="F123" s="71"/>
      <c r="G123" s="71"/>
      <c r="H123" s="72"/>
    </row>
    <row r="124" spans="1:8" x14ac:dyDescent="0.25">
      <c r="A124" s="48"/>
      <c r="B124" s="49"/>
      <c r="C124" s="49"/>
      <c r="D124" s="49"/>
      <c r="E124" s="49"/>
      <c r="F124" s="49"/>
      <c r="G124" s="49"/>
      <c r="H124" s="50"/>
    </row>
    <row r="125" spans="1:8" ht="30" x14ac:dyDescent="0.25">
      <c r="A125" s="15" t="s">
        <v>167</v>
      </c>
      <c r="B125" s="15" t="s">
        <v>175</v>
      </c>
      <c r="C125" s="2" t="s">
        <v>7</v>
      </c>
      <c r="D125" s="2" t="s">
        <v>8</v>
      </c>
      <c r="E125" s="2" t="s">
        <v>9</v>
      </c>
      <c r="F125" s="2" t="s">
        <v>10</v>
      </c>
      <c r="G125" s="1" t="s">
        <v>11</v>
      </c>
      <c r="H125" s="3" t="s">
        <v>12</v>
      </c>
    </row>
    <row r="126" spans="1:8" x14ac:dyDescent="0.25">
      <c r="A126" s="39"/>
      <c r="B126" s="40"/>
      <c r="C126" s="40"/>
      <c r="D126" s="40"/>
      <c r="E126" s="40"/>
      <c r="F126" s="40"/>
      <c r="G126" s="41"/>
      <c r="H126" s="42"/>
    </row>
    <row r="127" spans="1:8" x14ac:dyDescent="0.25">
      <c r="A127" s="51"/>
      <c r="B127" s="24"/>
      <c r="C127" s="19"/>
      <c r="D127" s="19"/>
      <c r="E127" s="24"/>
      <c r="F127" s="25"/>
      <c r="G127" s="24"/>
      <c r="H127" s="25"/>
    </row>
    <row r="128" spans="1:8" x14ac:dyDescent="0.25">
      <c r="A128" s="55" t="s">
        <v>176</v>
      </c>
      <c r="B128" s="59" t="s">
        <v>177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53">
        <v>0</v>
      </c>
    </row>
    <row r="129" spans="1:8" x14ac:dyDescent="0.25">
      <c r="A129" s="55" t="s">
        <v>178</v>
      </c>
      <c r="B129" s="59" t="s">
        <v>179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53">
        <v>0</v>
      </c>
    </row>
    <row r="130" spans="1:8" x14ac:dyDescent="0.25">
      <c r="A130" s="55" t="s">
        <v>180</v>
      </c>
      <c r="B130" s="59" t="s">
        <v>181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53">
        <v>0</v>
      </c>
    </row>
    <row r="131" spans="1:8" x14ac:dyDescent="0.25">
      <c r="A131" s="55" t="s">
        <v>182</v>
      </c>
      <c r="B131" s="59" t="s">
        <v>183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53">
        <v>0</v>
      </c>
    </row>
    <row r="132" spans="1:8" x14ac:dyDescent="0.25">
      <c r="A132" s="55" t="s">
        <v>184</v>
      </c>
      <c r="B132" s="59" t="s">
        <v>185</v>
      </c>
      <c r="C132" s="26">
        <v>1752878</v>
      </c>
      <c r="D132" s="26">
        <v>0</v>
      </c>
      <c r="E132" s="26">
        <v>1752878</v>
      </c>
      <c r="F132" s="26">
        <v>608679.92000000004</v>
      </c>
      <c r="G132" s="26">
        <v>607679.92000000004</v>
      </c>
      <c r="H132" s="53">
        <v>1144198.08</v>
      </c>
    </row>
    <row r="133" spans="1:8" x14ac:dyDescent="0.25">
      <c r="A133" s="55"/>
      <c r="B133" s="59"/>
      <c r="C133" s="26"/>
      <c r="D133" s="26"/>
      <c r="E133" s="26"/>
      <c r="F133" s="26"/>
      <c r="G133" s="26"/>
      <c r="H133" s="53"/>
    </row>
    <row r="134" spans="1:8" x14ac:dyDescent="0.25">
      <c r="A134" s="56"/>
      <c r="B134" s="12"/>
      <c r="C134" s="12"/>
      <c r="D134" s="12"/>
      <c r="E134" s="12"/>
      <c r="F134" s="23"/>
      <c r="G134" s="12"/>
      <c r="H134" s="23"/>
    </row>
    <row r="135" spans="1:8" x14ac:dyDescent="0.25">
      <c r="A135" s="21"/>
      <c r="B135" s="22" t="s">
        <v>157</v>
      </c>
      <c r="C135" s="29">
        <f>SUM(C127:C134)</f>
        <v>1752878</v>
      </c>
      <c r="D135" s="29">
        <f t="shared" ref="D135:H135" si="4">SUM(D127:D134)</f>
        <v>0</v>
      </c>
      <c r="E135" s="29">
        <f t="shared" si="4"/>
        <v>1752878</v>
      </c>
      <c r="F135" s="29">
        <f t="shared" si="4"/>
        <v>608679.92000000004</v>
      </c>
      <c r="G135" s="29">
        <f t="shared" si="4"/>
        <v>607679.92000000004</v>
      </c>
      <c r="H135" s="54">
        <f t="shared" si="4"/>
        <v>1144198.08</v>
      </c>
    </row>
    <row r="143" spans="1:8" x14ac:dyDescent="0.25">
      <c r="A143" s="58"/>
      <c r="B143" s="57" t="s">
        <v>186</v>
      </c>
      <c r="C143" s="66" t="s">
        <v>186</v>
      </c>
      <c r="D143" s="66"/>
      <c r="E143" s="66" t="s">
        <v>186</v>
      </c>
      <c r="F143" s="66"/>
      <c r="G143" s="66" t="s">
        <v>186</v>
      </c>
      <c r="H143" s="66"/>
    </row>
    <row r="144" spans="1:8" ht="33" customHeight="1" x14ac:dyDescent="0.25">
      <c r="B144" s="61" t="s">
        <v>192</v>
      </c>
      <c r="C144" s="68" t="s">
        <v>193</v>
      </c>
      <c r="D144" s="68"/>
      <c r="E144" s="68" t="s">
        <v>187</v>
      </c>
      <c r="F144" s="68"/>
      <c r="G144" s="68"/>
      <c r="H144" s="68"/>
    </row>
    <row r="145" spans="1:8" ht="33" customHeight="1" x14ac:dyDescent="0.25">
      <c r="A145" s="60"/>
      <c r="B145" s="62" t="s">
        <v>188</v>
      </c>
      <c r="C145" s="69" t="s">
        <v>189</v>
      </c>
      <c r="D145" s="69"/>
      <c r="E145" s="69" t="s">
        <v>190</v>
      </c>
      <c r="F145" s="69"/>
      <c r="G145" s="69"/>
      <c r="H145" s="69"/>
    </row>
    <row r="146" spans="1:8" ht="33" customHeight="1" x14ac:dyDescent="0.25">
      <c r="A146" s="60"/>
      <c r="B146" s="63"/>
      <c r="C146" s="67"/>
      <c r="D146" s="67"/>
      <c r="E146" s="67"/>
      <c r="F146" s="67"/>
      <c r="G146" s="67"/>
      <c r="H146" s="67"/>
    </row>
    <row r="148" spans="1:8" x14ac:dyDescent="0.25">
      <c r="A148" s="66" t="s">
        <v>191</v>
      </c>
      <c r="B148" s="66"/>
      <c r="C148" s="66"/>
      <c r="D148" s="66"/>
      <c r="E148" s="66"/>
      <c r="F148" s="66"/>
      <c r="G148" s="66"/>
      <c r="H148" s="66"/>
    </row>
  </sheetData>
  <mergeCells count="24">
    <mergeCell ref="A6:H6"/>
    <mergeCell ref="A101:H101"/>
    <mergeCell ref="A1:H1"/>
    <mergeCell ref="A8:B8"/>
    <mergeCell ref="A2:H2"/>
    <mergeCell ref="A4:H4"/>
    <mergeCell ref="A3:H3"/>
    <mergeCell ref="A88:H88"/>
    <mergeCell ref="A112:H112"/>
    <mergeCell ref="C143:D143"/>
    <mergeCell ref="E143:F143"/>
    <mergeCell ref="G143:H143"/>
    <mergeCell ref="A90:B90"/>
    <mergeCell ref="A123:H123"/>
    <mergeCell ref="A148:H148"/>
    <mergeCell ref="C146:D146"/>
    <mergeCell ref="E146:F146"/>
    <mergeCell ref="G146:H146"/>
    <mergeCell ref="C144:D144"/>
    <mergeCell ref="E144:F144"/>
    <mergeCell ref="G144:H144"/>
    <mergeCell ref="C145:D145"/>
    <mergeCell ref="E145:F145"/>
    <mergeCell ref="G145:H145"/>
  </mergeCells>
  <pageMargins left="0.7" right="0.7" top="0.75" bottom="0.75" header="0.3" footer="0.3"/>
  <pageSetup scale="1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Edo. analítico del egreso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Alfonso Flores Barriga</dc:creator>
  <cp:lastModifiedBy>dif1</cp:lastModifiedBy>
  <dcterms:created xsi:type="dcterms:W3CDTF">2017-01-16T16:00:15Z</dcterms:created>
  <dcterms:modified xsi:type="dcterms:W3CDTF">2022-03-07T17:53:48Z</dcterms:modified>
</cp:coreProperties>
</file>